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2" yWindow="96" windowWidth="15576" windowHeight="11736" activeTab="2"/>
  </bookViews>
  <sheets>
    <sheet name="TEHNIČKE KARAKTERISTIKE" sheetId="6" r:id="rId1"/>
    <sheet name="OBRAZAC PONUDE " sheetId="7" r:id="rId2"/>
    <sheet name="OBRAZAC STRUKTURE CENE " sheetId="8" r:id="rId3"/>
  </sheets>
  <definedNames>
    <definedName name="_xlnm.Print_Area" localSheetId="1">'OBRAZAC PONUDE '!$A$1:$O$37</definedName>
    <definedName name="_xlnm.Print_Area" localSheetId="0">'TEHNIČKE KARAKTERISTIKE'!$A$1:$K$29</definedName>
    <definedName name="_xlnm.Print_Titles" localSheetId="1">'OBRAZAC PONUDE '!$10:$13</definedName>
    <definedName name="_xlnm.Print_Titles" localSheetId="2">'OBRAZAC STRUKTURE CENE '!$11:$14</definedName>
    <definedName name="_xlnm.Print_Titles" localSheetId="0">'TEHNIČKE KARAKTERISTIKE'!$4:$7</definedName>
  </definedNames>
  <calcPr calcId="124519"/>
</workbook>
</file>

<file path=xl/calcChain.xml><?xml version="1.0" encoding="utf-8"?>
<calcChain xmlns="http://schemas.openxmlformats.org/spreadsheetml/2006/main">
  <c r="D31" i="7"/>
</calcChain>
</file>

<file path=xl/sharedStrings.xml><?xml version="1.0" encoding="utf-8"?>
<sst xmlns="http://schemas.openxmlformats.org/spreadsheetml/2006/main" count="173" uniqueCount="61">
  <si>
    <t>OBRAZAC PONUDE</t>
  </si>
  <si>
    <t>OPIS PREDMETA NABAVKE</t>
  </si>
  <si>
    <t>Ponuda br.</t>
  </si>
  <si>
    <t xml:space="preserve">  </t>
  </si>
  <si>
    <t>Datum:</t>
  </si>
  <si>
    <t xml:space="preserve">Partija br.                                    </t>
  </si>
  <si>
    <t xml:space="preserve">Redni br. </t>
  </si>
  <si>
    <t>Naziv dobra</t>
  </si>
  <si>
    <t>Procenjena vrednost Bez PDV-a</t>
  </si>
  <si>
    <t>POPUNJAVA PONUĐAČ</t>
  </si>
  <si>
    <t>Naziv dobra koji nudi ponuđač</t>
  </si>
  <si>
    <t>PAKOVANJE</t>
  </si>
  <si>
    <t>Zahtevana  Količina  po J.M. Iz Kol.8</t>
  </si>
  <si>
    <t>Cena  po jedinici mere</t>
  </si>
  <si>
    <t>Stopa PDV-a</t>
  </si>
  <si>
    <t xml:space="preserve">Vrednost                                            </t>
  </si>
  <si>
    <t>Proizvođač i stranica u katalogu</t>
  </si>
  <si>
    <t>Zbirna J.M.</t>
  </si>
  <si>
    <t>Sadrži</t>
  </si>
  <si>
    <t>Osnovna J.M.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</si>
  <si>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</si>
  <si>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</si>
  <si>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</si>
  <si>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</si>
  <si>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</si>
  <si>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</si>
  <si>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>RUKAVICE ZA PREGLED</t>
  </si>
  <si>
    <t>ORN-33140000</t>
  </si>
  <si>
    <t>Medicinski potrošni materijal</t>
  </si>
  <si>
    <t>kom</t>
  </si>
  <si>
    <t>VREDNOST PARTIJE</t>
  </si>
  <si>
    <t>RUKAVICE ZA PREGLED PVC</t>
  </si>
  <si>
    <t>PVC RUKAVICE od kvalitetne tanke polietilenske folije, nesterilne, veličina univerzalna, širina na prstima minimum 4cm.</t>
  </si>
  <si>
    <t xml:space="preserve">RUKAVICE HIR. STER.BEZ TALKA 6.5 </t>
  </si>
  <si>
    <t>par</t>
  </si>
  <si>
    <t>RUKAVICE HIR. STER.BEZ TALKA 7</t>
  </si>
  <si>
    <t>RUKAVICE HIR.STER. BEZ TALKA 7.5</t>
  </si>
  <si>
    <t>RUKAVICE HIR.STER. BEZ TALKA 8</t>
  </si>
  <si>
    <t>RUKAVICE HIR.STER.BEZ TALKA 8.5</t>
  </si>
  <si>
    <t>Zahtevana  Količina  po J.M. Iz Kol.7</t>
  </si>
  <si>
    <t>Ispunjenost uslova</t>
  </si>
  <si>
    <t>Proizvođač i zemlja porekla</t>
  </si>
  <si>
    <t>Broj stranice u katalogu</t>
  </si>
  <si>
    <t>DA/NE</t>
  </si>
  <si>
    <t>Procenjena vrednost                   Bez PDV-a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</si>
  <si>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</si>
  <si>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</si>
  <si>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 xml:space="preserve">BEZ                PDV-a </t>
  </si>
  <si>
    <r>
      <t xml:space="preserve">* </t>
    </r>
    <r>
      <rPr>
        <b/>
        <i/>
        <sz val="14"/>
        <color rgb="FF0070C0"/>
        <rFont val="Calibri"/>
        <family val="2"/>
        <charset val="238"/>
        <scheme val="minor"/>
      </rPr>
      <t>" ILI ODGOVARAJUĆE"</t>
    </r>
  </si>
  <si>
    <t>●</t>
  </si>
  <si>
    <t>Ponuđač je dužan da ponudi dobro koje je apsolutno bezbedno i komforno za sve korisnike, u svim medicinskim procedurama i koje u potpunosti odgovara svojoj nameni.</t>
  </si>
  <si>
    <r>
      <t xml:space="preserve">*
 </t>
    </r>
    <r>
      <rPr>
        <sz val="18"/>
        <color rgb="FF00B050"/>
        <rFont val="Calibri"/>
        <family val="2"/>
        <charset val="238"/>
      </rPr>
      <t>●</t>
    </r>
  </si>
  <si>
    <r>
      <t xml:space="preserve">*
 </t>
    </r>
    <r>
      <rPr>
        <b/>
        <sz val="18"/>
        <color rgb="FF00B050"/>
        <rFont val="Calibri"/>
        <family val="2"/>
        <charset val="238"/>
      </rPr>
      <t>●</t>
    </r>
  </si>
  <si>
    <t>RUKAVICE HIRUŠKE STERILNE BEZ TALKA - I</t>
  </si>
  <si>
    <t>Tehničke karakteristike: (specifikacija), kvalitet, količina i opis dobra</t>
  </si>
  <si>
    <t xml:space="preserve"> OBRAZAC  STRUKTURE CENE </t>
  </si>
  <si>
    <t xml:space="preserve">Pregledne latex rukavice za rizične intervencije,netalkirane,dužina min.295.mm,debljina na prstima 0,33.mm,debljina na dlanu 0,32.mm,usaglašene sa Pravilnikom o LZO </t>
  </si>
  <si>
    <t>UKUPNO</t>
  </si>
  <si>
    <t xml:space="preserve"> </t>
  </si>
  <si>
    <t xml:space="preserve">Pregledne rukavice latex bez talka, obložene polimerom,AQL 1.0,EEC93/42, EEC 89/686,PPE standard, kategorija III (zaštitna rukavica) u skladu sa SATRA metodom, (Vel.S-XL) </t>
  </si>
  <si>
    <t>SANITETSKI I MEDICINSKI POTROŠNI MATERIJAL - RUKAVICE, JN OP 18/2017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</si>
</sst>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6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20"/>
      <color theme="3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i/>
      <sz val="16"/>
      <color theme="3"/>
      <name val="Calibri"/>
      <family val="2"/>
      <charset val="238"/>
      <scheme val="minor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3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4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12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4"/>
      <color rgb="FF006100"/>
      <name val="Calibri"/>
      <family val="2"/>
      <charset val="238"/>
      <scheme val="minor"/>
    </font>
    <font>
      <sz val="9"/>
      <color rgb="FF0061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indexed="12"/>
      <name val="Arial"/>
      <family val="2"/>
      <charset val="238"/>
    </font>
    <font>
      <b/>
      <sz val="12"/>
      <color indexed="12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</font>
    <font>
      <b/>
      <sz val="14"/>
      <color rgb="FF00206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b/>
      <i/>
      <sz val="14"/>
      <color theme="3"/>
      <name val="Calibri"/>
      <family val="2"/>
      <charset val="238"/>
      <scheme val="minor"/>
    </font>
    <font>
      <b/>
      <sz val="14"/>
      <color theme="3"/>
      <name val="Calibri"/>
      <family val="2"/>
      <charset val="238"/>
    </font>
    <font>
      <b/>
      <sz val="11"/>
      <color theme="3"/>
      <name val="Arial"/>
      <family val="2"/>
      <charset val="238"/>
    </font>
    <font>
      <sz val="10"/>
      <name val="Arial"/>
      <family val="2"/>
    </font>
    <font>
      <sz val="10"/>
      <color rgb="FF00206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b/>
      <i/>
      <sz val="14"/>
      <color rgb="FF0070C0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b/>
      <sz val="18"/>
      <color rgb="FFFF0000"/>
      <name val="Calibri"/>
      <family val="2"/>
      <charset val="238"/>
    </font>
    <font>
      <b/>
      <sz val="18"/>
      <color rgb="FF00B050"/>
      <name val="Calibri"/>
      <family val="2"/>
      <charset val="238"/>
    </font>
    <font>
      <sz val="12"/>
      <color rgb="FF00B050"/>
      <name val="Arial"/>
      <family val="2"/>
      <charset val="238"/>
    </font>
    <font>
      <b/>
      <sz val="16"/>
      <color rgb="FF00B050"/>
      <name val="Arial"/>
      <family val="2"/>
      <charset val="238"/>
    </font>
    <font>
      <sz val="18"/>
      <color rgb="FFFF0000"/>
      <name val="Calibri"/>
      <family val="2"/>
      <charset val="238"/>
    </font>
    <font>
      <sz val="18"/>
      <color rgb="FF00B05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8"/>
      <color rgb="FF0070C0"/>
      <name val="Tahoma"/>
      <family val="2"/>
    </font>
    <font>
      <b/>
      <sz val="10"/>
      <color rgb="FF0070C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45" fillId="0" borderId="0"/>
  </cellStyleXfs>
  <cellXfs count="19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/>
    <xf numFmtId="0" fontId="6" fillId="0" borderId="4" xfId="0" applyFont="1" applyBorder="1"/>
    <xf numFmtId="0" fontId="12" fillId="6" borderId="0" xfId="0" applyFont="1" applyFill="1" applyBorder="1" applyAlignment="1">
      <alignment vertical="center" wrapText="1"/>
    </xf>
    <xf numFmtId="0" fontId="13" fillId="6" borderId="4" xfId="0" applyFont="1" applyFill="1" applyBorder="1" applyAlignment="1">
      <alignment vertical="center" wrapText="1"/>
    </xf>
    <xf numFmtId="0" fontId="1" fillId="5" borderId="7" xfId="4" applyBorder="1" applyAlignment="1">
      <alignment horizontal="left" vertical="center" wrapText="1"/>
    </xf>
    <xf numFmtId="9" fontId="1" fillId="5" borderId="7" xfId="4" applyNumberFormat="1" applyBorder="1" applyAlignment="1">
      <alignment horizontal="center" vertical="center" wrapText="1"/>
    </xf>
    <xf numFmtId="0" fontId="32" fillId="7" borderId="8" xfId="0" applyFont="1" applyFill="1" applyBorder="1" applyAlignment="1">
      <alignment horizontal="center" vertical="center"/>
    </xf>
    <xf numFmtId="0" fontId="32" fillId="7" borderId="8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40" fillId="0" borderId="0" xfId="0" applyFont="1" applyFill="1" applyAlignment="1">
      <alignment horizontal="left"/>
    </xf>
    <xf numFmtId="0" fontId="0" fillId="0" borderId="0" xfId="0" applyFill="1"/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41" fillId="0" borderId="0" xfId="0" applyFont="1" applyFill="1" applyAlignment="1">
      <alignment horizontal="left"/>
    </xf>
    <xf numFmtId="0" fontId="10" fillId="0" borderId="0" xfId="0" applyFont="1" applyBorder="1"/>
    <xf numFmtId="0" fontId="0" fillId="0" borderId="0" xfId="0" applyBorder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/>
    <xf numFmtId="0" fontId="8" fillId="0" borderId="0" xfId="0" applyFont="1" applyBorder="1" applyAlignment="1">
      <alignment horizontal="center"/>
    </xf>
    <xf numFmtId="0" fontId="42" fillId="10" borderId="3" xfId="2" applyFont="1" applyFill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13" fillId="6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9" fillId="6" borderId="0" xfId="0" applyFont="1" applyFill="1" applyBorder="1" applyAlignment="1">
      <alignment vertical="center" wrapText="1"/>
    </xf>
    <xf numFmtId="0" fontId="53" fillId="6" borderId="0" xfId="0" applyFont="1" applyFill="1" applyBorder="1" applyAlignment="1">
      <alignment horizontal="center" vertical="center" wrapText="1"/>
    </xf>
    <xf numFmtId="0" fontId="1" fillId="5" borderId="7" xfId="4" applyBorder="1" applyAlignment="1">
      <alignment horizontal="center" vertical="center" wrapText="1"/>
    </xf>
    <xf numFmtId="0" fontId="1" fillId="5" borderId="7" xfId="4" applyNumberFormat="1" applyBorder="1" applyAlignment="1">
      <alignment horizontal="center" vertical="center" wrapText="1"/>
    </xf>
    <xf numFmtId="0" fontId="61" fillId="0" borderId="0" xfId="0" applyFont="1"/>
    <xf numFmtId="0" fontId="15" fillId="7" borderId="6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 wrapText="1"/>
    </xf>
    <xf numFmtId="0" fontId="29" fillId="2" borderId="10" xfId="1" applyFont="1" applyBorder="1" applyAlignment="1">
      <alignment vertical="center" wrapText="1"/>
    </xf>
    <xf numFmtId="2" fontId="29" fillId="2" borderId="10" xfId="1" applyNumberFormat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4" fontId="19" fillId="9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4" fontId="28" fillId="9" borderId="10" xfId="0" applyNumberFormat="1" applyFont="1" applyFill="1" applyBorder="1" applyAlignment="1">
      <alignment horizontal="right" vertical="center" wrapText="1"/>
    </xf>
    <xf numFmtId="0" fontId="20" fillId="0" borderId="10" xfId="0" applyFont="1" applyBorder="1"/>
    <xf numFmtId="164" fontId="2" fillId="2" borderId="10" xfId="1" applyNumberFormat="1" applyFont="1" applyBorder="1" applyAlignment="1">
      <alignment horizontal="left" vertical="center" wrapText="1"/>
    </xf>
    <xf numFmtId="0" fontId="0" fillId="6" borderId="10" xfId="0" applyFill="1" applyBorder="1" applyAlignment="1">
      <alignment vertical="center" wrapText="1"/>
    </xf>
    <xf numFmtId="0" fontId="20" fillId="0" borderId="10" xfId="0" applyFont="1" applyFill="1" applyBorder="1"/>
    <xf numFmtId="0" fontId="24" fillId="0" borderId="10" xfId="0" applyFont="1" applyFill="1" applyBorder="1" applyAlignment="1">
      <alignment horizontal="center" vertical="center"/>
    </xf>
    <xf numFmtId="3" fontId="33" fillId="0" borderId="10" xfId="0" applyNumberFormat="1" applyFont="1" applyFill="1" applyBorder="1" applyAlignment="1">
      <alignment vertical="center"/>
    </xf>
    <xf numFmtId="4" fontId="28" fillId="9" borderId="10" xfId="0" applyNumberFormat="1" applyFont="1" applyFill="1" applyBorder="1" applyAlignment="1">
      <alignment horizontal="right" vertical="center"/>
    </xf>
    <xf numFmtId="0" fontId="54" fillId="0" borderId="10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 wrapText="1"/>
    </xf>
    <xf numFmtId="0" fontId="37" fillId="0" borderId="10" xfId="0" applyFont="1" applyFill="1" applyBorder="1" applyAlignment="1">
      <alignment horizontal="center" vertical="center"/>
    </xf>
    <xf numFmtId="4" fontId="35" fillId="9" borderId="10" xfId="0" applyNumberFormat="1" applyFont="1" applyFill="1" applyBorder="1" applyAlignment="1">
      <alignment horizontal="right" vertical="center"/>
    </xf>
    <xf numFmtId="0" fontId="56" fillId="0" borderId="10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right" vertical="center" wrapText="1"/>
    </xf>
    <xf numFmtId="0" fontId="37" fillId="0" borderId="10" xfId="0" applyFont="1" applyFill="1" applyBorder="1" applyAlignment="1">
      <alignment horizontal="center" vertical="center" wrapText="1"/>
    </xf>
    <xf numFmtId="4" fontId="35" fillId="6" borderId="10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vertical="center" wrapText="1"/>
    </xf>
    <xf numFmtId="2" fontId="38" fillId="6" borderId="10" xfId="0" applyNumberFormat="1" applyFont="1" applyFill="1" applyBorder="1" applyAlignment="1">
      <alignment horizontal="center" vertical="center" textRotation="90" wrapText="1"/>
    </xf>
    <xf numFmtId="0" fontId="0" fillId="0" borderId="10" xfId="0" applyBorder="1"/>
    <xf numFmtId="0" fontId="36" fillId="0" borderId="10" xfId="0" applyFont="1" applyBorder="1"/>
    <xf numFmtId="0" fontId="62" fillId="0" borderId="10" xfId="0" applyFont="1" applyFill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 wrapText="1"/>
    </xf>
    <xf numFmtId="3" fontId="59" fillId="0" borderId="10" xfId="0" applyNumberFormat="1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vertical="center" wrapText="1"/>
    </xf>
    <xf numFmtId="4" fontId="8" fillId="0" borderId="10" xfId="0" applyNumberFormat="1" applyFont="1" applyBorder="1" applyAlignment="1">
      <alignment vertical="center" wrapText="1"/>
    </xf>
    <xf numFmtId="0" fontId="61" fillId="0" borderId="10" xfId="0" applyFont="1" applyBorder="1"/>
    <xf numFmtId="3" fontId="47" fillId="6" borderId="10" xfId="0" applyNumberFormat="1" applyFont="1" applyFill="1" applyBorder="1" applyAlignment="1">
      <alignment horizontal="center" vertical="center" textRotation="90" wrapText="1"/>
    </xf>
    <xf numFmtId="0" fontId="16" fillId="6" borderId="10" xfId="0" applyFont="1" applyFill="1" applyBorder="1" applyAlignment="1">
      <alignment vertical="center" wrapText="1"/>
    </xf>
    <xf numFmtId="4" fontId="57" fillId="0" borderId="10" xfId="0" applyNumberFormat="1" applyFont="1" applyBorder="1" applyAlignment="1">
      <alignment vertical="center" wrapText="1"/>
    </xf>
    <xf numFmtId="0" fontId="57" fillId="0" borderId="10" xfId="0" applyFont="1" applyFill="1" applyBorder="1" applyAlignment="1">
      <alignment horizontal="center" vertical="center"/>
    </xf>
    <xf numFmtId="2" fontId="38" fillId="6" borderId="0" xfId="0" applyNumberFormat="1" applyFont="1" applyFill="1" applyBorder="1" applyAlignment="1">
      <alignment horizontal="center" vertical="center" textRotation="90" wrapText="1"/>
    </xf>
    <xf numFmtId="3" fontId="46" fillId="0" borderId="0" xfId="0" applyNumberFormat="1" applyFont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37" fillId="10" borderId="0" xfId="0" applyFont="1" applyFill="1" applyBorder="1" applyAlignment="1">
      <alignment horizontal="center" vertical="center"/>
    </xf>
    <xf numFmtId="4" fontId="0" fillId="6" borderId="10" xfId="0" applyNumberFormat="1" applyFill="1" applyBorder="1" applyAlignment="1">
      <alignment vertical="center" wrapText="1"/>
    </xf>
    <xf numFmtId="4" fontId="0" fillId="0" borderId="10" xfId="0" applyNumberFormat="1" applyBorder="1" applyAlignment="1">
      <alignment vertical="center" wrapText="1"/>
    </xf>
    <xf numFmtId="4" fontId="0" fillId="0" borderId="10" xfId="0" applyNumberFormat="1" applyBorder="1"/>
    <xf numFmtId="4" fontId="21" fillId="0" borderId="10" xfId="0" applyNumberFormat="1" applyFont="1" applyFill="1" applyBorder="1" applyAlignment="1">
      <alignment horizontal="right" vertical="center" wrapText="1"/>
    </xf>
    <xf numFmtId="4" fontId="61" fillId="0" borderId="10" xfId="0" applyNumberFormat="1" applyFont="1" applyBorder="1" applyAlignment="1">
      <alignment vertical="center" wrapText="1"/>
    </xf>
    <xf numFmtId="4" fontId="60" fillId="6" borderId="10" xfId="0" applyNumberFormat="1" applyFont="1" applyFill="1" applyBorder="1" applyAlignment="1">
      <alignment horizontal="right" vertical="center"/>
    </xf>
    <xf numFmtId="0" fontId="60" fillId="0" borderId="10" xfId="0" applyFont="1" applyBorder="1"/>
    <xf numFmtId="4" fontId="61" fillId="0" borderId="10" xfId="0" applyNumberFormat="1" applyFont="1" applyBorder="1"/>
    <xf numFmtId="0" fontId="1" fillId="5" borderId="10" xfId="4" applyBorder="1" applyAlignment="1">
      <alignment vertical="center"/>
    </xf>
    <xf numFmtId="0" fontId="1" fillId="5" borderId="10" xfId="4" applyNumberFormat="1" applyBorder="1" applyAlignment="1">
      <alignment horizontal="center" vertical="center" wrapText="1"/>
    </xf>
    <xf numFmtId="0" fontId="1" fillId="5" borderId="10" xfId="4" applyBorder="1" applyAlignment="1">
      <alignment horizontal="center" vertical="center" wrapText="1"/>
    </xf>
    <xf numFmtId="9" fontId="1" fillId="5" borderId="10" xfId="4" applyNumberFormat="1" applyBorder="1" applyAlignment="1">
      <alignment horizontal="center" vertical="center" wrapText="1"/>
    </xf>
    <xf numFmtId="9" fontId="0" fillId="5" borderId="10" xfId="4" applyNumberFormat="1" applyFont="1" applyBorder="1" applyAlignment="1">
      <alignment horizontal="center" vertical="center" wrapText="1"/>
    </xf>
    <xf numFmtId="9" fontId="1" fillId="5" borderId="10" xfId="4" applyNumberFormat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/>
    </xf>
    <xf numFmtId="0" fontId="17" fillId="8" borderId="10" xfId="0" applyFont="1" applyFill="1" applyBorder="1" applyAlignment="1">
      <alignment horizontal="center" vertical="center" wrapText="1"/>
    </xf>
    <xf numFmtId="4" fontId="18" fillId="9" borderId="10" xfId="0" applyNumberFormat="1" applyFont="1" applyFill="1" applyBorder="1" applyAlignment="1">
      <alignment horizontal="right" vertical="center" wrapText="1"/>
    </xf>
    <xf numFmtId="4" fontId="20" fillId="9" borderId="10" xfId="0" applyNumberFormat="1" applyFont="1" applyFill="1" applyBorder="1" applyAlignment="1">
      <alignment horizontal="right" vertical="center" wrapText="1"/>
    </xf>
    <xf numFmtId="4" fontId="21" fillId="9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vertical="center"/>
    </xf>
    <xf numFmtId="4" fontId="19" fillId="0" borderId="10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right" vertical="center" wrapText="1"/>
    </xf>
    <xf numFmtId="0" fontId="0" fillId="6" borderId="10" xfId="0" applyFill="1" applyBorder="1" applyAlignment="1">
      <alignment horizontal="center" vertical="center" wrapText="1"/>
    </xf>
    <xf numFmtId="4" fontId="20" fillId="6" borderId="10" xfId="0" applyNumberFormat="1" applyFont="1" applyFill="1" applyBorder="1" applyAlignment="1">
      <alignment horizontal="center" vertical="center" wrapText="1"/>
    </xf>
    <xf numFmtId="4" fontId="20" fillId="6" borderId="10" xfId="0" applyNumberFormat="1" applyFont="1" applyFill="1" applyBorder="1" applyAlignment="1">
      <alignment vertical="center" wrapText="1"/>
    </xf>
    <xf numFmtId="4" fontId="26" fillId="6" borderId="10" xfId="0" applyNumberFormat="1" applyFont="1" applyFill="1" applyBorder="1" applyAlignment="1">
      <alignment vertical="center" wrapText="1"/>
    </xf>
    <xf numFmtId="4" fontId="27" fillId="6" borderId="10" xfId="0" applyNumberFormat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4" fontId="27" fillId="6" borderId="10" xfId="0" applyNumberFormat="1" applyFont="1" applyFill="1" applyBorder="1" applyAlignment="1">
      <alignment vertical="center" wrapText="1"/>
    </xf>
    <xf numFmtId="4" fontId="8" fillId="6" borderId="10" xfId="0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4" fontId="60" fillId="0" borderId="10" xfId="0" applyNumberFormat="1" applyFont="1" applyFill="1" applyBorder="1" applyAlignment="1">
      <alignment horizontal="right" vertical="center" wrapText="1"/>
    </xf>
    <xf numFmtId="4" fontId="63" fillId="6" borderId="10" xfId="0" applyNumberFormat="1" applyFont="1" applyFill="1" applyBorder="1" applyAlignment="1">
      <alignment horizontal="center" vertical="center" wrapText="1"/>
    </xf>
    <xf numFmtId="4" fontId="63" fillId="6" borderId="10" xfId="0" applyNumberFormat="1" applyFont="1" applyFill="1" applyBorder="1" applyAlignment="1">
      <alignment vertical="center" wrapText="1"/>
    </xf>
    <xf numFmtId="0" fontId="57" fillId="0" borderId="0" xfId="0" applyFont="1" applyFill="1" applyBorder="1" applyAlignment="1">
      <alignment vertical="center" wrapText="1"/>
    </xf>
    <xf numFmtId="4" fontId="61" fillId="0" borderId="0" xfId="0" applyNumberFormat="1" applyFont="1" applyBorder="1"/>
    <xf numFmtId="0" fontId="61" fillId="0" borderId="0" xfId="0" applyFont="1" applyBorder="1"/>
    <xf numFmtId="0" fontId="64" fillId="0" borderId="0" xfId="0" applyFont="1" applyBorder="1"/>
    <xf numFmtId="0" fontId="61" fillId="0" borderId="0" xfId="0" applyFont="1" applyAlignment="1">
      <alignment vertical="center"/>
    </xf>
    <xf numFmtId="0" fontId="36" fillId="0" borderId="10" xfId="0" applyFont="1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61" fillId="0" borderId="10" xfId="0" applyNumberFormat="1" applyFont="1" applyBorder="1" applyAlignment="1">
      <alignment vertical="center"/>
    </xf>
    <xf numFmtId="0" fontId="57" fillId="0" borderId="0" xfId="0" applyFont="1" applyFill="1" applyBorder="1" applyAlignment="1">
      <alignment horizontal="right" vertical="center" wrapText="1"/>
    </xf>
    <xf numFmtId="4" fontId="58" fillId="0" borderId="0" xfId="0" applyNumberFormat="1" applyFont="1" applyBorder="1"/>
    <xf numFmtId="1" fontId="15" fillId="7" borderId="10" xfId="0" applyNumberFormat="1" applyFont="1" applyFill="1" applyBorder="1" applyAlignment="1">
      <alignment horizontal="center" vertical="center"/>
    </xf>
    <xf numFmtId="9" fontId="17" fillId="6" borderId="10" xfId="0" applyNumberFormat="1" applyFont="1" applyFill="1" applyBorder="1" applyAlignment="1">
      <alignment horizontal="right" vertical="center" wrapText="1"/>
    </xf>
    <xf numFmtId="0" fontId="20" fillId="6" borderId="10" xfId="0" applyFont="1" applyFill="1" applyBorder="1" applyAlignment="1">
      <alignment vertical="center"/>
    </xf>
    <xf numFmtId="9" fontId="17" fillId="0" borderId="10" xfId="0" applyNumberFormat="1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vertical="center"/>
    </xf>
    <xf numFmtId="4" fontId="21" fillId="0" borderId="10" xfId="0" applyNumberFormat="1" applyFont="1" applyFill="1" applyBorder="1" applyAlignment="1">
      <alignment vertical="center" wrapText="1"/>
    </xf>
    <xf numFmtId="9" fontId="16" fillId="0" borderId="10" xfId="0" applyNumberFormat="1" applyFont="1" applyFill="1" applyBorder="1" applyAlignment="1">
      <alignment horizontal="right" vertical="center" wrapText="1"/>
    </xf>
    <xf numFmtId="4" fontId="16" fillId="0" borderId="10" xfId="0" applyNumberFormat="1" applyFont="1" applyFill="1" applyBorder="1" applyAlignment="1">
      <alignment vertical="center" wrapText="1"/>
    </xf>
    <xf numFmtId="9" fontId="25" fillId="6" borderId="10" xfId="0" applyNumberFormat="1" applyFont="1" applyFill="1" applyBorder="1" applyAlignment="1">
      <alignment horizontal="right" vertical="center" wrapText="1"/>
    </xf>
    <xf numFmtId="0" fontId="20" fillId="6" borderId="10" xfId="0" applyFont="1" applyFill="1" applyBorder="1" applyAlignment="1">
      <alignment vertical="center" wrapText="1"/>
    </xf>
    <xf numFmtId="0" fontId="14" fillId="4" borderId="10" xfId="3" applyFont="1" applyBorder="1" applyAlignment="1">
      <alignment vertical="center"/>
    </xf>
    <xf numFmtId="0" fontId="66" fillId="0" borderId="0" xfId="0" applyFont="1" applyAlignment="1"/>
    <xf numFmtId="4" fontId="0" fillId="0" borderId="10" xfId="0" applyNumberFormat="1" applyBorder="1" applyAlignment="1">
      <alignment vertical="top" wrapText="1"/>
    </xf>
    <xf numFmtId="3" fontId="0" fillId="0" borderId="10" xfId="0" applyNumberFormat="1" applyBorder="1"/>
    <xf numFmtId="4" fontId="63" fillId="6" borderId="11" xfId="0" applyNumberFormat="1" applyFont="1" applyFill="1" applyBorder="1" applyAlignment="1">
      <alignment vertical="center" wrapText="1"/>
    </xf>
    <xf numFmtId="9" fontId="63" fillId="6" borderId="11" xfId="0" applyNumberFormat="1" applyFont="1" applyFill="1" applyBorder="1" applyAlignment="1">
      <alignment horizontal="right" vertical="center" wrapText="1"/>
    </xf>
    <xf numFmtId="0" fontId="20" fillId="6" borderId="11" xfId="0" applyFont="1" applyFill="1" applyBorder="1" applyAlignment="1">
      <alignment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50" fillId="0" borderId="11" xfId="0" applyFont="1" applyFill="1" applyBorder="1" applyAlignment="1">
      <alignment horizontal="center" vertical="center" wrapText="1"/>
    </xf>
    <xf numFmtId="0" fontId="50" fillId="0" borderId="16" xfId="0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 wrapText="1"/>
    </xf>
    <xf numFmtId="0" fontId="31" fillId="4" borderId="7" xfId="3" applyFont="1" applyBorder="1" applyAlignment="1">
      <alignment horizontal="center" vertical="center" wrapText="1"/>
    </xf>
    <xf numFmtId="0" fontId="0" fillId="5" borderId="7" xfId="4" applyNumberFormat="1" applyFont="1" applyBorder="1" applyAlignment="1">
      <alignment horizontal="center" vertical="center" wrapText="1"/>
    </xf>
    <xf numFmtId="0" fontId="1" fillId="5" borderId="7" xfId="4" applyNumberFormat="1" applyBorder="1" applyAlignment="1">
      <alignment horizontal="center" vertical="center" wrapText="1"/>
    </xf>
    <xf numFmtId="3" fontId="1" fillId="5" borderId="7" xfId="4" applyNumberFormat="1" applyBorder="1" applyAlignment="1">
      <alignment horizontal="center" vertical="center" textRotation="90" wrapText="1"/>
    </xf>
    <xf numFmtId="0" fontId="1" fillId="5" borderId="7" xfId="4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5" borderId="5" xfId="4" applyBorder="1" applyAlignment="1">
      <alignment horizontal="center" vertical="center" wrapText="1"/>
    </xf>
    <xf numFmtId="0" fontId="1" fillId="5" borderId="5" xfId="4" applyNumberFormat="1" applyBorder="1" applyAlignment="1">
      <alignment horizontal="center" vertical="center" wrapText="1"/>
    </xf>
    <xf numFmtId="0" fontId="29" fillId="2" borderId="12" xfId="1" applyFont="1" applyBorder="1" applyAlignment="1">
      <alignment horizontal="center" vertical="center" wrapText="1"/>
    </xf>
    <xf numFmtId="0" fontId="29" fillId="2" borderId="13" xfId="1" applyFont="1" applyBorder="1" applyAlignment="1">
      <alignment horizontal="center" vertical="center" wrapText="1"/>
    </xf>
    <xf numFmtId="0" fontId="30" fillId="2" borderId="12" xfId="1" applyFont="1" applyBorder="1" applyAlignment="1">
      <alignment horizontal="center" vertical="center" wrapText="1"/>
    </xf>
    <xf numFmtId="0" fontId="30" fillId="2" borderId="13" xfId="1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/>
    </xf>
    <xf numFmtId="0" fontId="1" fillId="5" borderId="10" xfId="4" applyBorder="1" applyAlignment="1">
      <alignment horizontal="center" vertical="center" wrapText="1"/>
    </xf>
    <xf numFmtId="0" fontId="14" fillId="4" borderId="10" xfId="3" applyFont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0" fontId="11" fillId="0" borderId="3" xfId="2" applyFont="1" applyFill="1" applyBorder="1" applyAlignment="1">
      <alignment horizontal="left" vertical="center" wrapText="1"/>
    </xf>
    <xf numFmtId="0" fontId="0" fillId="5" borderId="10" xfId="4" applyNumberFormat="1" applyFont="1" applyBorder="1" applyAlignment="1">
      <alignment horizontal="center" vertical="center" wrapText="1"/>
    </xf>
    <xf numFmtId="0" fontId="1" fillId="5" borderId="10" xfId="4" applyNumberFormat="1" applyBorder="1" applyAlignment="1">
      <alignment horizontal="center" vertical="center" wrapText="1"/>
    </xf>
    <xf numFmtId="3" fontId="1" fillId="5" borderId="10" xfId="4" applyNumberFormat="1" applyBorder="1" applyAlignment="1">
      <alignment horizontal="center" vertical="center" textRotation="90" wrapText="1"/>
    </xf>
    <xf numFmtId="9" fontId="1" fillId="5" borderId="10" xfId="4" applyNumberFormat="1" applyBorder="1" applyAlignment="1">
      <alignment horizontal="center" vertical="center" wrapText="1"/>
    </xf>
    <xf numFmtId="0" fontId="14" fillId="4" borderId="12" xfId="3" applyFont="1" applyBorder="1" applyAlignment="1">
      <alignment horizontal="center" vertical="center"/>
    </xf>
    <xf numFmtId="0" fontId="14" fillId="4" borderId="9" xfId="3" applyFont="1" applyBorder="1" applyAlignment="1">
      <alignment horizontal="center" vertical="center"/>
    </xf>
    <xf numFmtId="9" fontId="0" fillId="5" borderId="10" xfId="4" applyNumberFormat="1" applyFont="1" applyBorder="1" applyAlignment="1">
      <alignment horizontal="center" vertical="center" textRotation="90" wrapText="1"/>
    </xf>
    <xf numFmtId="9" fontId="1" fillId="5" borderId="10" xfId="4" applyNumberFormat="1" applyBorder="1" applyAlignment="1">
      <alignment horizontal="center" vertical="center" textRotation="90" wrapText="1"/>
    </xf>
    <xf numFmtId="0" fontId="11" fillId="3" borderId="2" xfId="2" applyFont="1" applyBorder="1" applyAlignment="1">
      <alignment horizontal="left" vertical="center" wrapText="1"/>
    </xf>
    <xf numFmtId="0" fontId="11" fillId="3" borderId="0" xfId="2" applyFont="1" applyBorder="1" applyAlignment="1">
      <alignment horizontal="left" vertical="center" wrapText="1"/>
    </xf>
    <xf numFmtId="0" fontId="11" fillId="3" borderId="3" xfId="2" applyFont="1" applyBorder="1" applyAlignment="1">
      <alignment horizontal="left" vertical="center" wrapText="1"/>
    </xf>
    <xf numFmtId="0" fontId="43" fillId="0" borderId="4" xfId="0" applyFont="1" applyBorder="1" applyAlignment="1">
      <alignment horizontal="left"/>
    </xf>
    <xf numFmtId="0" fontId="44" fillId="6" borderId="9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4" fillId="0" borderId="14" xfId="0" applyFont="1" applyBorder="1" applyAlignment="1">
      <alignment horizontal="center"/>
    </xf>
  </cellXfs>
  <cellStyles count="6">
    <cellStyle name="20% - Accent5" xfId="3" builtinId="46"/>
    <cellStyle name="40% - Accent5" xfId="4" builtinId="47"/>
    <cellStyle name="Good" xfId="1" builtinId="26"/>
    <cellStyle name="Normal" xfId="0" builtinId="0"/>
    <cellStyle name="Normal 2" xfId="5"/>
    <cellStyle name="Output" xfId="2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49"/>
  <sheetViews>
    <sheetView view="pageBreakPreview" zoomScaleSheetLayoutView="100" workbookViewId="0">
      <selection activeCell="G2" sqref="G2"/>
    </sheetView>
  </sheetViews>
  <sheetFormatPr defaultRowHeight="14.4"/>
  <cols>
    <col min="1" max="1" width="5.33203125" customWidth="1"/>
    <col min="2" max="2" width="6.88671875" customWidth="1"/>
    <col min="3" max="3" width="39.33203125" customWidth="1"/>
    <col min="4" max="4" width="29.33203125" customWidth="1"/>
    <col min="5" max="5" width="6.88671875" customWidth="1"/>
    <col min="6" max="6" width="8.44140625" customWidth="1"/>
    <col min="7" max="7" width="8.88671875" customWidth="1"/>
    <col min="8" max="8" width="10.44140625" customWidth="1"/>
    <col min="9" max="9" width="11.109375" customWidth="1"/>
    <col min="10" max="10" width="13.5546875" customWidth="1"/>
    <col min="11" max="11" width="8.88671875" customWidth="1"/>
  </cols>
  <sheetData>
    <row r="1" spans="1:13" ht="26.25" customHeight="1">
      <c r="A1" s="1"/>
      <c r="B1" s="160" t="s">
        <v>54</v>
      </c>
      <c r="C1" s="160"/>
      <c r="D1" s="160"/>
      <c r="E1" s="160"/>
    </row>
    <row r="2" spans="1:13" ht="16.5" customHeight="1">
      <c r="B2" s="153" t="s">
        <v>60</v>
      </c>
    </row>
    <row r="3" spans="1:13">
      <c r="A3" s="171"/>
      <c r="B3" s="171"/>
      <c r="C3" s="171"/>
    </row>
    <row r="4" spans="1:13" ht="15.75" customHeight="1">
      <c r="A4" s="172" t="s">
        <v>5</v>
      </c>
      <c r="B4" s="172" t="s">
        <v>6</v>
      </c>
      <c r="C4" s="173" t="s">
        <v>7</v>
      </c>
      <c r="D4" s="164" t="s">
        <v>9</v>
      </c>
      <c r="E4" s="164"/>
      <c r="F4" s="164"/>
      <c r="G4" s="17"/>
      <c r="H4" s="17"/>
      <c r="I4" s="164" t="s">
        <v>9</v>
      </c>
      <c r="J4" s="164"/>
      <c r="K4" s="164"/>
    </row>
    <row r="5" spans="1:13" ht="15" customHeight="1">
      <c r="A5" s="172"/>
      <c r="B5" s="172"/>
      <c r="C5" s="173"/>
      <c r="D5" s="165" t="s">
        <v>10</v>
      </c>
      <c r="E5" s="166" t="s">
        <v>11</v>
      </c>
      <c r="F5" s="166"/>
      <c r="G5" s="166"/>
      <c r="H5" s="167" t="s">
        <v>39</v>
      </c>
      <c r="I5" s="18" t="s">
        <v>40</v>
      </c>
      <c r="J5" s="168" t="s">
        <v>41</v>
      </c>
      <c r="K5" s="168" t="s">
        <v>42</v>
      </c>
    </row>
    <row r="6" spans="1:13" ht="48" customHeight="1">
      <c r="A6" s="172"/>
      <c r="B6" s="172"/>
      <c r="C6" s="173"/>
      <c r="D6" s="166"/>
      <c r="E6" s="43" t="s">
        <v>17</v>
      </c>
      <c r="F6" s="43" t="s">
        <v>18</v>
      </c>
      <c r="G6" s="42" t="s">
        <v>19</v>
      </c>
      <c r="H6" s="167"/>
      <c r="I6" s="18" t="s">
        <v>43</v>
      </c>
      <c r="J6" s="168"/>
      <c r="K6" s="168"/>
    </row>
    <row r="7" spans="1:13">
      <c r="A7" s="45">
        <v>1</v>
      </c>
      <c r="B7" s="45">
        <v>2</v>
      </c>
      <c r="C7" s="46">
        <v>3</v>
      </c>
      <c r="D7" s="20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</row>
    <row r="8" spans="1:13" ht="19.95" customHeight="1">
      <c r="A8" s="174">
        <v>1</v>
      </c>
      <c r="B8" s="175"/>
      <c r="C8" s="48" t="s">
        <v>26</v>
      </c>
      <c r="D8" s="49"/>
      <c r="E8" s="49"/>
      <c r="F8" s="49"/>
      <c r="G8" s="50"/>
      <c r="H8" s="51"/>
      <c r="I8" s="52"/>
      <c r="J8" s="53"/>
      <c r="K8" s="53"/>
    </row>
    <row r="9" spans="1:13" ht="17.399999999999999" customHeight="1">
      <c r="A9" s="176" t="s">
        <v>27</v>
      </c>
      <c r="B9" s="177"/>
      <c r="C9" s="54" t="s">
        <v>28</v>
      </c>
      <c r="D9" s="55"/>
      <c r="E9" s="55"/>
      <c r="F9" s="56"/>
      <c r="G9" s="57"/>
      <c r="H9" s="58"/>
      <c r="I9" s="59"/>
      <c r="J9" s="56"/>
      <c r="K9" s="56"/>
    </row>
    <row r="10" spans="1:13" ht="72">
      <c r="A10" s="60" t="s">
        <v>51</v>
      </c>
      <c r="B10" s="61">
        <v>1</v>
      </c>
      <c r="C10" s="95" t="s">
        <v>59</v>
      </c>
      <c r="D10" s="95"/>
      <c r="E10" s="76"/>
      <c r="F10" s="77"/>
      <c r="G10" s="63" t="s">
        <v>29</v>
      </c>
      <c r="H10" s="78">
        <v>1000000</v>
      </c>
      <c r="I10" s="64"/>
      <c r="J10" s="56"/>
      <c r="K10" s="56"/>
    </row>
    <row r="11" spans="1:13" s="37" customFormat="1" ht="80.25" customHeight="1">
      <c r="A11" s="60"/>
      <c r="B11" s="61">
        <v>2</v>
      </c>
      <c r="C11" s="95" t="s">
        <v>56</v>
      </c>
      <c r="D11" s="116"/>
      <c r="E11" s="120"/>
      <c r="F11" s="83"/>
      <c r="G11" s="63" t="s">
        <v>29</v>
      </c>
      <c r="H11" s="78">
        <v>1000</v>
      </c>
      <c r="I11" s="128"/>
      <c r="J11" s="119"/>
      <c r="K11" s="119"/>
      <c r="L11"/>
      <c r="M11"/>
    </row>
    <row r="12" spans="1:13" s="44" customFormat="1">
      <c r="A12" s="65"/>
      <c r="B12" s="65"/>
      <c r="C12" s="66" t="s">
        <v>30</v>
      </c>
      <c r="D12" s="99"/>
      <c r="E12" s="79"/>
      <c r="F12" s="80"/>
      <c r="G12" s="81"/>
      <c r="H12" s="82"/>
      <c r="I12" s="100"/>
      <c r="J12" s="101"/>
      <c r="K12" s="101"/>
    </row>
    <row r="13" spans="1:13" ht="18">
      <c r="A13" s="174">
        <v>2</v>
      </c>
      <c r="B13" s="175"/>
      <c r="C13" s="48" t="s">
        <v>31</v>
      </c>
      <c r="D13" s="96"/>
      <c r="E13" s="83"/>
      <c r="F13" s="84"/>
      <c r="G13" s="70"/>
      <c r="H13" s="78"/>
      <c r="I13" s="64"/>
      <c r="J13" s="69"/>
      <c r="K13" s="69"/>
    </row>
    <row r="14" spans="1:13" ht="14.4" customHeight="1">
      <c r="A14" s="176" t="s">
        <v>27</v>
      </c>
      <c r="B14" s="177"/>
      <c r="C14" s="54" t="s">
        <v>28</v>
      </c>
      <c r="D14" s="96"/>
      <c r="E14" s="83"/>
      <c r="F14" s="84"/>
      <c r="G14" s="72"/>
      <c r="H14" s="78"/>
      <c r="I14" s="68"/>
      <c r="J14" s="49"/>
      <c r="K14" s="49"/>
    </row>
    <row r="15" spans="1:13" ht="78.75" customHeight="1">
      <c r="A15" s="60" t="s">
        <v>51</v>
      </c>
      <c r="B15" s="61">
        <v>1</v>
      </c>
      <c r="C15" s="62" t="s">
        <v>32</v>
      </c>
      <c r="D15" s="154"/>
      <c r="E15" s="83"/>
      <c r="F15" s="84"/>
      <c r="G15" s="63" t="s">
        <v>29</v>
      </c>
      <c r="H15" s="78">
        <v>110000</v>
      </c>
      <c r="I15" s="72"/>
      <c r="J15" s="71"/>
      <c r="K15" s="71"/>
    </row>
    <row r="16" spans="1:13" s="44" customFormat="1">
      <c r="A16" s="73"/>
      <c r="B16" s="73"/>
      <c r="C16" s="66" t="s">
        <v>30</v>
      </c>
      <c r="D16" s="102"/>
      <c r="E16" s="79"/>
      <c r="F16" s="80"/>
      <c r="G16" s="85"/>
      <c r="H16" s="82"/>
      <c r="I16" s="85"/>
      <c r="J16" s="85"/>
      <c r="K16" s="85"/>
    </row>
    <row r="17" spans="1:11" ht="36">
      <c r="A17" s="174">
        <v>3</v>
      </c>
      <c r="B17" s="175"/>
      <c r="C17" s="48" t="s">
        <v>53</v>
      </c>
      <c r="D17" s="97"/>
      <c r="E17" s="83"/>
      <c r="F17" s="84"/>
      <c r="G17" s="63"/>
      <c r="H17" s="86"/>
      <c r="I17" s="72"/>
      <c r="J17" s="71"/>
      <c r="K17" s="71"/>
    </row>
    <row r="18" spans="1:11" ht="15" customHeight="1">
      <c r="A18" s="176" t="s">
        <v>27</v>
      </c>
      <c r="B18" s="177"/>
      <c r="C18" s="54" t="s">
        <v>28</v>
      </c>
      <c r="D18" s="97"/>
      <c r="E18" s="83"/>
      <c r="F18" s="84"/>
      <c r="G18" s="67"/>
      <c r="H18" s="75"/>
      <c r="I18" s="72"/>
      <c r="J18" s="71"/>
      <c r="K18" s="71"/>
    </row>
    <row r="19" spans="1:11" ht="14.4" customHeight="1">
      <c r="A19" s="161" t="s">
        <v>52</v>
      </c>
      <c r="B19" s="74">
        <v>1</v>
      </c>
      <c r="C19" s="62" t="s">
        <v>33</v>
      </c>
      <c r="D19" s="97"/>
      <c r="E19" s="83"/>
      <c r="F19" s="84"/>
      <c r="G19" s="67" t="s">
        <v>34</v>
      </c>
      <c r="H19" s="155">
        <v>273.76623376623377</v>
      </c>
      <c r="I19" s="155"/>
      <c r="J19" s="71"/>
      <c r="K19" s="71"/>
    </row>
    <row r="20" spans="1:11" ht="14.4" customHeight="1">
      <c r="A20" s="162"/>
      <c r="B20" s="74">
        <v>2</v>
      </c>
      <c r="C20" s="62" t="s">
        <v>35</v>
      </c>
      <c r="D20" s="97"/>
      <c r="E20" s="83"/>
      <c r="F20" s="84"/>
      <c r="G20" s="67" t="s">
        <v>34</v>
      </c>
      <c r="H20" s="155">
        <v>2566.5584415584417</v>
      </c>
      <c r="I20" s="155"/>
      <c r="J20" s="71"/>
      <c r="K20" s="71"/>
    </row>
    <row r="21" spans="1:11" ht="14.4" customHeight="1">
      <c r="A21" s="162"/>
      <c r="B21" s="74">
        <v>3</v>
      </c>
      <c r="C21" s="62" t="s">
        <v>36</v>
      </c>
      <c r="D21" s="97"/>
      <c r="E21" s="76"/>
      <c r="F21" s="77"/>
      <c r="G21" s="67" t="s">
        <v>34</v>
      </c>
      <c r="H21" s="155">
        <v>2994.318181818182</v>
      </c>
      <c r="I21" s="155"/>
      <c r="J21" s="71"/>
      <c r="K21" s="71"/>
    </row>
    <row r="22" spans="1:11" ht="14.4" customHeight="1">
      <c r="A22" s="162"/>
      <c r="B22" s="61">
        <v>4</v>
      </c>
      <c r="C22" s="62" t="s">
        <v>37</v>
      </c>
      <c r="D22" s="97"/>
      <c r="E22" s="83"/>
      <c r="F22" s="84"/>
      <c r="G22" s="67" t="s">
        <v>34</v>
      </c>
      <c r="H22" s="155">
        <v>2823.2142857142858</v>
      </c>
      <c r="I22" s="155"/>
      <c r="J22" s="71"/>
      <c r="K22" s="71"/>
    </row>
    <row r="23" spans="1:11" ht="14.4" customHeight="1">
      <c r="A23" s="163"/>
      <c r="B23" s="61">
        <v>5</v>
      </c>
      <c r="C23" s="62" t="s">
        <v>38</v>
      </c>
      <c r="D23" s="97"/>
      <c r="E23" s="76"/>
      <c r="F23" s="77"/>
      <c r="G23" s="67" t="s">
        <v>34</v>
      </c>
      <c r="H23" s="155">
        <v>1882.1428571428573</v>
      </c>
      <c r="I23" s="155"/>
      <c r="J23" s="71"/>
      <c r="K23" s="71"/>
    </row>
    <row r="24" spans="1:11" s="44" customFormat="1">
      <c r="A24" s="65"/>
      <c r="B24" s="65"/>
      <c r="C24" s="66" t="s">
        <v>30</v>
      </c>
      <c r="D24" s="102"/>
      <c r="E24" s="87"/>
      <c r="F24" s="88"/>
      <c r="G24" s="89"/>
      <c r="H24" s="82"/>
      <c r="I24" s="85"/>
      <c r="J24" s="85"/>
      <c r="K24" s="85"/>
    </row>
    <row r="25" spans="1:11">
      <c r="A25" s="169" t="s">
        <v>48</v>
      </c>
      <c r="B25" s="169"/>
      <c r="C25" s="169"/>
      <c r="D25" s="29"/>
      <c r="E25" s="29"/>
      <c r="F25" s="29"/>
      <c r="G25" s="92"/>
      <c r="H25" s="91"/>
      <c r="I25" s="29"/>
      <c r="J25" s="29"/>
      <c r="K25" s="29"/>
    </row>
    <row r="26" spans="1:11">
      <c r="A26" s="169"/>
      <c r="B26" s="169"/>
      <c r="C26" s="169"/>
      <c r="D26" s="29"/>
      <c r="E26" s="29"/>
      <c r="F26" s="29"/>
      <c r="G26" s="93"/>
      <c r="H26" s="91"/>
      <c r="I26" s="29"/>
      <c r="J26" s="29"/>
      <c r="K26" s="29"/>
    </row>
    <row r="27" spans="1:11" ht="21">
      <c r="A27" s="41" t="s">
        <v>49</v>
      </c>
      <c r="B27" s="170" t="s">
        <v>50</v>
      </c>
      <c r="C27" s="170"/>
      <c r="F27" s="29"/>
      <c r="G27" s="90"/>
      <c r="H27" s="91"/>
    </row>
    <row r="28" spans="1:11" ht="29.4" customHeight="1">
      <c r="A28" s="40"/>
      <c r="B28" s="170"/>
      <c r="C28" s="170"/>
      <c r="F28" s="29"/>
      <c r="G28" s="90"/>
      <c r="H28" s="91"/>
    </row>
    <row r="29" spans="1:11">
      <c r="F29" s="29"/>
      <c r="G29" s="92"/>
      <c r="H29" s="91"/>
    </row>
    <row r="30" spans="1:11">
      <c r="F30" s="29"/>
      <c r="G30" s="92"/>
      <c r="H30" s="91"/>
    </row>
    <row r="31" spans="1:11">
      <c r="F31" s="29"/>
      <c r="G31" s="93"/>
      <c r="H31" s="91"/>
    </row>
    <row r="32" spans="1:11">
      <c r="F32" s="29"/>
      <c r="G32" s="90"/>
      <c r="H32" s="91"/>
    </row>
    <row r="33" spans="6:8">
      <c r="F33" s="29"/>
      <c r="G33" s="90"/>
      <c r="H33" s="91"/>
    </row>
    <row r="34" spans="6:8">
      <c r="F34" s="29"/>
      <c r="G34" s="92"/>
      <c r="H34" s="91"/>
    </row>
    <row r="35" spans="6:8">
      <c r="F35" s="29"/>
      <c r="G35" s="92"/>
      <c r="H35" s="91"/>
    </row>
    <row r="36" spans="6:8">
      <c r="F36" s="29"/>
      <c r="G36" s="93"/>
      <c r="H36" s="91"/>
    </row>
    <row r="37" spans="6:8">
      <c r="F37" s="29"/>
      <c r="G37" s="90"/>
      <c r="H37" s="91"/>
    </row>
    <row r="38" spans="6:8">
      <c r="F38" s="29"/>
      <c r="G38" s="90"/>
      <c r="H38" s="91"/>
    </row>
    <row r="39" spans="6:8">
      <c r="F39" s="29"/>
      <c r="G39" s="92"/>
      <c r="H39" s="91"/>
    </row>
    <row r="40" spans="6:8">
      <c r="F40" s="29"/>
      <c r="G40" s="92"/>
      <c r="H40" s="91"/>
    </row>
    <row r="41" spans="6:8">
      <c r="F41" s="29"/>
      <c r="G41" s="93"/>
      <c r="H41" s="91"/>
    </row>
    <row r="42" spans="6:8">
      <c r="F42" s="29"/>
      <c r="G42" s="90"/>
      <c r="H42" s="91"/>
    </row>
    <row r="43" spans="6:8">
      <c r="F43" s="29"/>
      <c r="G43" s="90"/>
      <c r="H43" s="91"/>
    </row>
    <row r="44" spans="6:8">
      <c r="F44" s="29"/>
      <c r="G44" s="92"/>
      <c r="H44" s="91"/>
    </row>
    <row r="45" spans="6:8">
      <c r="F45" s="29"/>
      <c r="G45" s="94"/>
      <c r="H45" s="91"/>
    </row>
    <row r="46" spans="6:8">
      <c r="F46" s="29"/>
      <c r="G46" s="29"/>
      <c r="H46" s="29"/>
    </row>
    <row r="47" spans="6:8">
      <c r="F47" s="29"/>
      <c r="G47" s="29"/>
      <c r="H47" s="29"/>
    </row>
    <row r="48" spans="6:8">
      <c r="F48" s="29"/>
      <c r="G48" s="29"/>
      <c r="H48" s="29"/>
    </row>
    <row r="49" spans="6:8">
      <c r="F49" s="29"/>
      <c r="G49" s="29"/>
      <c r="H49" s="29"/>
    </row>
  </sheetData>
  <mergeCells count="21">
    <mergeCell ref="A25:C26"/>
    <mergeCell ref="B27:C28"/>
    <mergeCell ref="A3:C3"/>
    <mergeCell ref="A4:A6"/>
    <mergeCell ref="B4:B6"/>
    <mergeCell ref="C4:C6"/>
    <mergeCell ref="A8:B8"/>
    <mergeCell ref="A9:B9"/>
    <mergeCell ref="A13:B13"/>
    <mergeCell ref="A14:B14"/>
    <mergeCell ref="A17:B17"/>
    <mergeCell ref="A18:B18"/>
    <mergeCell ref="B1:E1"/>
    <mergeCell ref="A19:A23"/>
    <mergeCell ref="D4:F4"/>
    <mergeCell ref="I4:K4"/>
    <mergeCell ref="D5:D6"/>
    <mergeCell ref="E5:G5"/>
    <mergeCell ref="H5:H6"/>
    <mergeCell ref="J5:J6"/>
    <mergeCell ref="K5:K6"/>
  </mergeCells>
  <printOptions horizontalCentered="1"/>
  <pageMargins left="0.15748031496062992" right="0.15748031496062992" top="0.31496062992125984" bottom="0.31496062992125984" header="0.15748031496062992" footer="0.15748031496062992"/>
  <pageSetup paperSize="9" scale="95" orientation="landscape" r:id="rId1"/>
  <rowBreaks count="1" manualBreakCount="1">
    <brk id="1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R36"/>
  <sheetViews>
    <sheetView view="pageBreakPreview" topLeftCell="A4" zoomScaleSheetLayoutView="100" workbookViewId="0">
      <selection activeCell="D36" sqref="D36"/>
    </sheetView>
  </sheetViews>
  <sheetFormatPr defaultRowHeight="14.4"/>
  <cols>
    <col min="1" max="1" width="5.33203125" customWidth="1"/>
    <col min="2" max="2" width="6.88671875" customWidth="1"/>
    <col min="3" max="3" width="45.5546875" customWidth="1"/>
    <col min="4" max="4" width="11.88671875" customWidth="1"/>
    <col min="5" max="5" width="19.5546875" customWidth="1"/>
    <col min="6" max="12" width="9.33203125" bestFit="1" customWidth="1"/>
    <col min="13" max="13" width="12" customWidth="1"/>
    <col min="14" max="14" width="12.109375" customWidth="1"/>
    <col min="15" max="15" width="11.44140625" customWidth="1"/>
  </cols>
  <sheetData>
    <row r="1" spans="1:15" ht="25.8">
      <c r="A1" s="1"/>
      <c r="B1" s="2"/>
      <c r="C1" s="3" t="s">
        <v>0</v>
      </c>
      <c r="D1" s="1"/>
      <c r="E1" s="1"/>
      <c r="F1" s="4"/>
      <c r="G1" s="5"/>
      <c r="H1" s="4"/>
      <c r="I1" s="1"/>
      <c r="J1" s="6"/>
      <c r="K1" s="1"/>
      <c r="L1" s="7"/>
      <c r="M1" s="1"/>
      <c r="N1" s="1"/>
      <c r="O1" s="1"/>
    </row>
    <row r="2" spans="1:15" ht="5.4" customHeight="1">
      <c r="B2" s="8"/>
      <c r="F2" s="9"/>
      <c r="G2" s="10"/>
      <c r="H2" s="9"/>
      <c r="J2" s="11"/>
      <c r="L2" s="12"/>
    </row>
    <row r="3" spans="1:15" ht="23.4">
      <c r="B3" s="7"/>
      <c r="C3" s="13" t="s">
        <v>1</v>
      </c>
      <c r="F3" s="9"/>
      <c r="G3" s="10"/>
      <c r="H3" s="9"/>
      <c r="J3" s="11"/>
      <c r="L3" s="12"/>
    </row>
    <row r="4" spans="1:15">
      <c r="B4" s="8"/>
      <c r="C4" s="181" t="s">
        <v>60</v>
      </c>
      <c r="D4" s="182"/>
      <c r="E4" s="182"/>
      <c r="F4" s="182"/>
      <c r="G4" s="182"/>
      <c r="H4" s="182"/>
      <c r="I4" s="182"/>
      <c r="J4" s="182"/>
      <c r="K4" s="182"/>
      <c r="L4" s="182"/>
      <c r="M4" s="183"/>
    </row>
    <row r="5" spans="1:15" ht="18.75" customHeight="1">
      <c r="B5" s="8"/>
      <c r="C5" s="181"/>
      <c r="D5" s="182"/>
      <c r="E5" s="182"/>
      <c r="F5" s="182"/>
      <c r="G5" s="182"/>
      <c r="H5" s="182"/>
      <c r="I5" s="182"/>
      <c r="J5" s="182"/>
      <c r="K5" s="182"/>
      <c r="L5" s="182"/>
      <c r="M5" s="183"/>
    </row>
    <row r="6" spans="1:15" ht="22.2" customHeight="1">
      <c r="B6" s="8"/>
      <c r="C6" s="14" t="s">
        <v>2</v>
      </c>
      <c r="F6" s="9"/>
      <c r="G6" s="10"/>
      <c r="H6" s="9"/>
      <c r="J6" s="11"/>
      <c r="L6" s="12"/>
    </row>
    <row r="7" spans="1:15" ht="22.8">
      <c r="A7" s="15" t="s">
        <v>3</v>
      </c>
      <c r="B7" s="15"/>
      <c r="C7" s="16" t="s">
        <v>4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15" ht="21.75" customHeight="1">
      <c r="B8" s="8"/>
    </row>
    <row r="9" spans="1:15">
      <c r="A9" s="171"/>
      <c r="B9" s="171"/>
      <c r="C9" s="171"/>
    </row>
    <row r="10" spans="1:15" ht="15.75" customHeight="1">
      <c r="A10" s="179" t="s">
        <v>5</v>
      </c>
      <c r="B10" s="179" t="s">
        <v>6</v>
      </c>
      <c r="C10" s="185" t="s">
        <v>7</v>
      </c>
      <c r="D10" s="184" t="s">
        <v>8</v>
      </c>
      <c r="E10" s="188" t="s">
        <v>9</v>
      </c>
      <c r="F10" s="189"/>
      <c r="G10" s="189"/>
      <c r="H10" s="152"/>
      <c r="I10" s="103"/>
      <c r="J10" s="180" t="s">
        <v>9</v>
      </c>
      <c r="K10" s="180"/>
      <c r="L10" s="180"/>
      <c r="M10" s="180"/>
      <c r="N10" s="180"/>
      <c r="O10" s="180"/>
    </row>
    <row r="11" spans="1:15" ht="15" customHeight="1">
      <c r="A11" s="179"/>
      <c r="B11" s="179"/>
      <c r="C11" s="185"/>
      <c r="D11" s="185"/>
      <c r="E11" s="184" t="s">
        <v>10</v>
      </c>
      <c r="F11" s="185" t="s">
        <v>11</v>
      </c>
      <c r="G11" s="185"/>
      <c r="H11" s="185"/>
      <c r="I11" s="186" t="s">
        <v>12</v>
      </c>
      <c r="J11" s="187" t="s">
        <v>13</v>
      </c>
      <c r="K11" s="187"/>
      <c r="L11" s="190" t="s">
        <v>14</v>
      </c>
      <c r="M11" s="179" t="s">
        <v>15</v>
      </c>
      <c r="N11" s="179"/>
      <c r="O11" s="179" t="s">
        <v>16</v>
      </c>
    </row>
    <row r="12" spans="1:15" ht="48" customHeight="1">
      <c r="A12" s="179"/>
      <c r="B12" s="179"/>
      <c r="C12" s="185"/>
      <c r="D12" s="185"/>
      <c r="E12" s="185"/>
      <c r="F12" s="104" t="s">
        <v>17</v>
      </c>
      <c r="G12" s="104" t="s">
        <v>18</v>
      </c>
      <c r="H12" s="105" t="s">
        <v>19</v>
      </c>
      <c r="I12" s="186"/>
      <c r="J12" s="107" t="s">
        <v>20</v>
      </c>
      <c r="K12" s="107" t="s">
        <v>21</v>
      </c>
      <c r="L12" s="191"/>
      <c r="M12" s="108" t="s">
        <v>22</v>
      </c>
      <c r="N12" s="108" t="s">
        <v>23</v>
      </c>
      <c r="O12" s="179"/>
    </row>
    <row r="13" spans="1:15">
      <c r="A13" s="109">
        <v>1</v>
      </c>
      <c r="B13" s="109">
        <v>2</v>
      </c>
      <c r="C13" s="110">
        <v>3</v>
      </c>
      <c r="D13" s="110">
        <v>4</v>
      </c>
      <c r="E13" s="110">
        <v>5</v>
      </c>
      <c r="F13" s="109">
        <v>6</v>
      </c>
      <c r="G13" s="109">
        <v>7</v>
      </c>
      <c r="H13" s="109">
        <v>8</v>
      </c>
      <c r="I13" s="109">
        <v>9</v>
      </c>
      <c r="J13" s="109">
        <v>10</v>
      </c>
      <c r="K13" s="109">
        <v>11</v>
      </c>
      <c r="L13" s="142">
        <v>12</v>
      </c>
      <c r="M13" s="109" t="s">
        <v>24</v>
      </c>
      <c r="N13" s="109" t="s">
        <v>25</v>
      </c>
      <c r="O13" s="109">
        <v>15</v>
      </c>
    </row>
    <row r="14" spans="1:15" ht="19.95" customHeight="1">
      <c r="A14" s="174">
        <v>1</v>
      </c>
      <c r="B14" s="175"/>
      <c r="C14" s="48" t="s">
        <v>26</v>
      </c>
      <c r="D14" s="111"/>
      <c r="E14" s="112"/>
      <c r="F14" s="113"/>
      <c r="G14" s="112"/>
      <c r="H14" s="50"/>
      <c r="I14" s="51"/>
      <c r="J14" s="114"/>
      <c r="K14" s="114"/>
      <c r="L14" s="143"/>
      <c r="M14" s="115"/>
      <c r="N14" s="115"/>
      <c r="O14" s="144"/>
    </row>
    <row r="15" spans="1:15" ht="17.399999999999999" customHeight="1">
      <c r="A15" s="176" t="s">
        <v>27</v>
      </c>
      <c r="B15" s="177"/>
      <c r="C15" s="54" t="s">
        <v>28</v>
      </c>
      <c r="D15" s="116"/>
      <c r="E15" s="77"/>
      <c r="F15" s="76"/>
      <c r="G15" s="77"/>
      <c r="H15" s="117"/>
      <c r="I15" s="118"/>
      <c r="J15" s="119"/>
      <c r="K15" s="119"/>
      <c r="L15" s="145"/>
      <c r="M15" s="98"/>
      <c r="N15" s="98"/>
      <c r="O15" s="146"/>
    </row>
    <row r="16" spans="1:15" ht="69" customHeight="1">
      <c r="A16" s="60" t="s">
        <v>51</v>
      </c>
      <c r="B16" s="61">
        <v>1</v>
      </c>
      <c r="C16" s="95" t="s">
        <v>59</v>
      </c>
      <c r="D16" s="116"/>
      <c r="E16" s="77"/>
      <c r="F16" s="76"/>
      <c r="G16" s="77"/>
      <c r="H16" s="63" t="s">
        <v>29</v>
      </c>
      <c r="I16" s="78">
        <v>1000000</v>
      </c>
      <c r="J16" s="119"/>
      <c r="K16" s="119"/>
      <c r="L16" s="145"/>
      <c r="M16" s="98"/>
      <c r="N16" s="147"/>
      <c r="O16" s="146"/>
    </row>
    <row r="17" spans="1:18" s="37" customFormat="1" ht="80.25" customHeight="1">
      <c r="A17" s="60"/>
      <c r="B17" s="61">
        <v>2</v>
      </c>
      <c r="C17" s="95" t="s">
        <v>56</v>
      </c>
      <c r="D17" s="116"/>
      <c r="E17" s="120"/>
      <c r="F17" s="83"/>
      <c r="G17" s="84"/>
      <c r="H17" s="63" t="s">
        <v>29</v>
      </c>
      <c r="I17" s="78">
        <v>1000</v>
      </c>
      <c r="J17" s="119"/>
      <c r="K17" s="119"/>
      <c r="L17" s="123"/>
      <c r="M17" s="124"/>
    </row>
    <row r="18" spans="1:18" s="44" customFormat="1">
      <c r="A18" s="65"/>
      <c r="B18" s="65"/>
      <c r="C18" s="66" t="s">
        <v>30</v>
      </c>
      <c r="D18" s="99">
        <v>3927000</v>
      </c>
      <c r="E18" s="77"/>
      <c r="F18" s="76"/>
      <c r="G18" s="77"/>
      <c r="H18" s="67"/>
      <c r="I18" s="82"/>
      <c r="J18" s="129"/>
      <c r="K18" s="129"/>
      <c r="L18" s="148"/>
      <c r="M18" s="79"/>
      <c r="N18" s="149"/>
      <c r="O18" s="146"/>
    </row>
    <row r="19" spans="1:18" ht="18">
      <c r="A19" s="174">
        <v>2</v>
      </c>
      <c r="B19" s="175"/>
      <c r="C19" s="48" t="s">
        <v>31</v>
      </c>
      <c r="D19" s="96"/>
      <c r="E19" s="120"/>
      <c r="F19" s="83"/>
      <c r="G19" s="84"/>
      <c r="H19" s="70"/>
      <c r="I19" s="78"/>
      <c r="J19" s="121"/>
      <c r="K19" s="122"/>
      <c r="L19" s="150"/>
      <c r="M19" s="123"/>
      <c r="N19" s="126"/>
      <c r="O19" s="151"/>
    </row>
    <row r="20" spans="1:18" ht="14.4" customHeight="1">
      <c r="A20" s="176" t="s">
        <v>27</v>
      </c>
      <c r="B20" s="177"/>
      <c r="C20" s="54" t="s">
        <v>28</v>
      </c>
      <c r="D20" s="96"/>
      <c r="E20" s="120"/>
      <c r="F20" s="83"/>
      <c r="G20" s="84"/>
      <c r="H20" s="72"/>
      <c r="I20" s="78"/>
      <c r="J20" s="121"/>
      <c r="K20" s="122"/>
      <c r="L20" s="150"/>
      <c r="M20" s="123"/>
      <c r="N20" s="126"/>
      <c r="O20" s="151"/>
    </row>
    <row r="21" spans="1:18" ht="54.75" customHeight="1">
      <c r="A21" s="60" t="s">
        <v>51</v>
      </c>
      <c r="B21" s="61">
        <v>1</v>
      </c>
      <c r="C21" s="62" t="s">
        <v>32</v>
      </c>
      <c r="D21" s="97"/>
      <c r="E21" s="120"/>
      <c r="F21" s="83"/>
      <c r="G21" s="84"/>
      <c r="H21" s="63" t="s">
        <v>29</v>
      </c>
      <c r="I21" s="78">
        <v>110000</v>
      </c>
      <c r="J21" s="121"/>
      <c r="K21" s="122"/>
      <c r="L21" s="143"/>
      <c r="M21" s="123"/>
      <c r="N21" s="123"/>
      <c r="O21" s="151"/>
    </row>
    <row r="22" spans="1:18" s="44" customFormat="1">
      <c r="A22" s="73"/>
      <c r="B22" s="73"/>
      <c r="C22" s="66" t="s">
        <v>30</v>
      </c>
      <c r="D22" s="102">
        <v>39200</v>
      </c>
      <c r="E22" s="77"/>
      <c r="F22" s="76"/>
      <c r="G22" s="77"/>
      <c r="H22" s="72"/>
      <c r="I22" s="82"/>
      <c r="J22" s="129"/>
      <c r="K22" s="129"/>
      <c r="L22" s="148"/>
      <c r="M22" s="79"/>
      <c r="N22" s="149"/>
      <c r="O22" s="146"/>
    </row>
    <row r="23" spans="1:18" ht="36">
      <c r="A23" s="174">
        <v>3</v>
      </c>
      <c r="B23" s="175"/>
      <c r="C23" s="48" t="s">
        <v>53</v>
      </c>
      <c r="D23" s="97"/>
      <c r="E23" s="120"/>
      <c r="F23" s="83"/>
      <c r="G23" s="84"/>
      <c r="H23" s="63"/>
      <c r="I23" s="86"/>
      <c r="J23" s="121"/>
      <c r="K23" s="122"/>
      <c r="L23" s="150"/>
      <c r="M23" s="123"/>
      <c r="N23" s="126"/>
      <c r="O23" s="151"/>
    </row>
    <row r="24" spans="1:18" ht="15" customHeight="1">
      <c r="A24" s="176" t="s">
        <v>27</v>
      </c>
      <c r="B24" s="177"/>
      <c r="C24" s="54" t="s">
        <v>28</v>
      </c>
      <c r="D24" s="97"/>
      <c r="E24" s="120"/>
      <c r="F24" s="83"/>
      <c r="G24" s="84"/>
      <c r="H24" s="67"/>
      <c r="I24" s="75"/>
      <c r="J24" s="121"/>
      <c r="K24" s="122"/>
      <c r="L24" s="150"/>
      <c r="M24" s="123"/>
      <c r="N24" s="126"/>
      <c r="O24" s="151"/>
    </row>
    <row r="25" spans="1:18" ht="14.4" customHeight="1">
      <c r="A25" s="161" t="s">
        <v>52</v>
      </c>
      <c r="B25" s="74">
        <v>1</v>
      </c>
      <c r="C25" s="62" t="s">
        <v>33</v>
      </c>
      <c r="D25" s="97"/>
      <c r="E25" s="120"/>
      <c r="F25" s="83"/>
      <c r="G25" s="84"/>
      <c r="H25" s="67" t="s">
        <v>34</v>
      </c>
      <c r="I25" s="155">
        <v>273.76623376623377</v>
      </c>
      <c r="J25" s="121"/>
      <c r="K25" s="122"/>
      <c r="L25" s="143"/>
      <c r="M25" s="123"/>
      <c r="N25" s="123"/>
      <c r="O25" s="151"/>
    </row>
    <row r="26" spans="1:18" ht="14.4" customHeight="1">
      <c r="A26" s="162"/>
      <c r="B26" s="74">
        <v>2</v>
      </c>
      <c r="C26" s="62" t="s">
        <v>35</v>
      </c>
      <c r="D26" s="97"/>
      <c r="E26" s="120"/>
      <c r="F26" s="83"/>
      <c r="G26" s="84"/>
      <c r="H26" s="67" t="s">
        <v>34</v>
      </c>
      <c r="I26" s="155">
        <v>2566.5584415584417</v>
      </c>
      <c r="J26" s="121"/>
      <c r="K26" s="122"/>
      <c r="L26" s="143"/>
      <c r="M26" s="123"/>
      <c r="N26" s="123"/>
      <c r="O26" s="151"/>
    </row>
    <row r="27" spans="1:18" ht="14.4" customHeight="1">
      <c r="A27" s="162"/>
      <c r="B27" s="74">
        <v>3</v>
      </c>
      <c r="C27" s="62" t="s">
        <v>36</v>
      </c>
      <c r="D27" s="97"/>
      <c r="E27" s="77"/>
      <c r="F27" s="76"/>
      <c r="G27" s="77"/>
      <c r="H27" s="67" t="s">
        <v>34</v>
      </c>
      <c r="I27" s="155">
        <v>2994.318181818182</v>
      </c>
      <c r="J27" s="121"/>
      <c r="K27" s="122"/>
      <c r="L27" s="143"/>
      <c r="M27" s="123"/>
      <c r="N27" s="123"/>
      <c r="O27" s="146"/>
    </row>
    <row r="28" spans="1:18" ht="14.4" customHeight="1">
      <c r="A28" s="162"/>
      <c r="B28" s="61">
        <v>4</v>
      </c>
      <c r="C28" s="62" t="s">
        <v>37</v>
      </c>
      <c r="D28" s="97"/>
      <c r="E28" s="120"/>
      <c r="F28" s="83"/>
      <c r="G28" s="84"/>
      <c r="H28" s="67" t="s">
        <v>34</v>
      </c>
      <c r="I28" s="155">
        <v>2823.2142857142858</v>
      </c>
      <c r="J28" s="121"/>
      <c r="K28" s="122"/>
      <c r="L28" s="143"/>
      <c r="M28" s="123"/>
      <c r="N28" s="123"/>
      <c r="O28" s="151"/>
    </row>
    <row r="29" spans="1:18" ht="14.4" customHeight="1">
      <c r="A29" s="163"/>
      <c r="B29" s="61">
        <v>5</v>
      </c>
      <c r="C29" s="62" t="s">
        <v>38</v>
      </c>
      <c r="D29" s="97"/>
      <c r="E29" s="77"/>
      <c r="F29" s="76"/>
      <c r="G29" s="77"/>
      <c r="H29" s="67" t="s">
        <v>34</v>
      </c>
      <c r="I29" s="155">
        <v>1882.1428571428573</v>
      </c>
      <c r="J29" s="121"/>
      <c r="K29" s="122"/>
      <c r="L29" s="143"/>
      <c r="M29" s="123"/>
      <c r="N29" s="123"/>
      <c r="O29" s="146"/>
    </row>
    <row r="30" spans="1:18" s="44" customFormat="1">
      <c r="A30" s="65"/>
      <c r="B30" s="65"/>
      <c r="C30" s="66" t="s">
        <v>30</v>
      </c>
      <c r="D30" s="102">
        <v>183444.8</v>
      </c>
      <c r="E30" s="125"/>
      <c r="F30" s="83"/>
      <c r="G30" s="84"/>
      <c r="H30" s="63"/>
      <c r="I30" s="82"/>
      <c r="J30" s="130"/>
      <c r="K30" s="156"/>
      <c r="L30" s="157"/>
      <c r="M30" s="156"/>
      <c r="N30" s="156"/>
      <c r="O30" s="158"/>
    </row>
    <row r="31" spans="1:18" s="44" customFormat="1" ht="15" customHeight="1">
      <c r="A31" s="140"/>
      <c r="B31" s="140"/>
      <c r="C31" s="159" t="s">
        <v>57</v>
      </c>
      <c r="D31" s="133">
        <f>D18+D22+D30</f>
        <v>4149644.8</v>
      </c>
      <c r="E31" s="134"/>
      <c r="F31" s="134"/>
      <c r="G31" s="134"/>
      <c r="H31" s="134"/>
      <c r="I31" s="134"/>
      <c r="J31" s="134"/>
      <c r="K31" s="178"/>
      <c r="L31" s="178"/>
      <c r="M31" s="141"/>
      <c r="N31" s="141"/>
      <c r="O31" s="134"/>
      <c r="R31" s="44" t="s">
        <v>58</v>
      </c>
    </row>
    <row r="32" spans="1:18" s="44" customFormat="1" ht="15" customHeight="1">
      <c r="A32" s="140"/>
      <c r="B32" s="140"/>
      <c r="C32" s="140"/>
      <c r="D32" s="133"/>
      <c r="E32" s="134"/>
      <c r="F32" s="134"/>
      <c r="G32" s="134"/>
      <c r="H32" s="134"/>
      <c r="I32" s="134"/>
      <c r="J32" s="134"/>
      <c r="K32" s="134"/>
      <c r="L32" s="178"/>
      <c r="M32" s="178"/>
      <c r="N32" s="141"/>
      <c r="O32" s="134"/>
    </row>
    <row r="33" spans="1:15">
      <c r="A33" s="169" t="s">
        <v>48</v>
      </c>
      <c r="B33" s="169"/>
      <c r="C33" s="169"/>
      <c r="K33" s="29"/>
      <c r="L33" s="29"/>
      <c r="M33" s="29"/>
      <c r="N33" s="29"/>
      <c r="O33" s="29"/>
    </row>
    <row r="34" spans="1:15">
      <c r="A34" s="169"/>
      <c r="B34" s="169"/>
      <c r="C34" s="169"/>
    </row>
    <row r="35" spans="1:15" ht="21">
      <c r="A35" s="41" t="s">
        <v>49</v>
      </c>
      <c r="B35" s="170" t="s">
        <v>50</v>
      </c>
      <c r="C35" s="170"/>
    </row>
    <row r="36" spans="1:15" ht="42" customHeight="1">
      <c r="A36" s="40"/>
      <c r="B36" s="170"/>
      <c r="C36" s="170"/>
    </row>
  </sheetData>
  <mergeCells count="26">
    <mergeCell ref="A33:C34"/>
    <mergeCell ref="B35:C36"/>
    <mergeCell ref="A9:C9"/>
    <mergeCell ref="A10:A12"/>
    <mergeCell ref="B10:B12"/>
    <mergeCell ref="C10:C12"/>
    <mergeCell ref="A23:B23"/>
    <mergeCell ref="A24:B24"/>
    <mergeCell ref="A14:B14"/>
    <mergeCell ref="A15:B15"/>
    <mergeCell ref="A19:B19"/>
    <mergeCell ref="A20:B20"/>
    <mergeCell ref="J10:O10"/>
    <mergeCell ref="C4:M5"/>
    <mergeCell ref="D10:D12"/>
    <mergeCell ref="E11:E12"/>
    <mergeCell ref="F11:H11"/>
    <mergeCell ref="I11:I12"/>
    <mergeCell ref="J11:K11"/>
    <mergeCell ref="E10:G10"/>
    <mergeCell ref="L11:L12"/>
    <mergeCell ref="K31:L31"/>
    <mergeCell ref="L32:M32"/>
    <mergeCell ref="A25:A29"/>
    <mergeCell ref="M11:N11"/>
    <mergeCell ref="O11:O12"/>
  </mergeCells>
  <printOptions horizontalCentered="1"/>
  <pageMargins left="0.15748031496062992" right="0.19685039370078741" top="0.27559055118110237" bottom="0.31496062992125984" header="0.15748031496062992" footer="0.15748031496062992"/>
  <pageSetup paperSize="9" scale="76" orientation="landscape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7"/>
  <sheetViews>
    <sheetView tabSelected="1" view="pageBreakPreview" zoomScaleSheetLayoutView="100" workbookViewId="0">
      <selection activeCell="K17" sqref="K17"/>
    </sheetView>
  </sheetViews>
  <sheetFormatPr defaultRowHeight="14.4"/>
  <cols>
    <col min="1" max="1" width="5.33203125" customWidth="1"/>
    <col min="2" max="2" width="6.88671875" customWidth="1"/>
    <col min="3" max="3" width="39.33203125" customWidth="1"/>
    <col min="4" max="4" width="12.33203125" customWidth="1"/>
    <col min="12" max="12" width="12.6640625" customWidth="1"/>
    <col min="13" max="13" width="13.109375" customWidth="1"/>
  </cols>
  <sheetData>
    <row r="1" spans="1:13" ht="25.8">
      <c r="A1" s="1"/>
      <c r="B1" s="2"/>
      <c r="C1" s="3"/>
    </row>
    <row r="2" spans="1:13" ht="21">
      <c r="A2" s="21"/>
      <c r="B2" s="22" t="s">
        <v>55</v>
      </c>
      <c r="C2" s="23"/>
      <c r="D2" s="23"/>
      <c r="E2" s="24"/>
      <c r="F2" s="25"/>
      <c r="G2" s="24"/>
      <c r="H2" s="23"/>
      <c r="I2" s="36"/>
      <c r="J2" s="23"/>
      <c r="K2" s="26"/>
      <c r="L2" s="23"/>
      <c r="M2" s="23"/>
    </row>
    <row r="3" spans="1:13" ht="6" customHeight="1">
      <c r="A3" s="8"/>
      <c r="B3" s="8"/>
      <c r="C3" s="8"/>
      <c r="D3" s="8"/>
      <c r="E3" s="8"/>
      <c r="F3" s="8"/>
      <c r="G3" s="8"/>
      <c r="I3" s="37"/>
      <c r="L3" s="27"/>
    </row>
    <row r="4" spans="1:13" ht="23.4">
      <c r="B4" s="28" t="s">
        <v>1</v>
      </c>
      <c r="C4" s="29"/>
      <c r="D4" s="29"/>
      <c r="E4" s="30"/>
      <c r="F4" s="31"/>
      <c r="G4" s="30"/>
      <c r="H4" s="29"/>
      <c r="I4" s="38"/>
      <c r="J4" s="29"/>
      <c r="K4" s="32"/>
    </row>
    <row r="5" spans="1:13" ht="18" customHeight="1">
      <c r="B5" s="192" t="s">
        <v>60</v>
      </c>
      <c r="C5" s="193"/>
      <c r="D5" s="193"/>
      <c r="E5" s="193"/>
      <c r="F5" s="193"/>
      <c r="G5" s="193"/>
      <c r="H5" s="193"/>
      <c r="I5" s="193"/>
      <c r="J5" s="193"/>
      <c r="K5" s="193"/>
      <c r="L5" s="194"/>
      <c r="M5" s="33"/>
    </row>
    <row r="6" spans="1:13" ht="18" customHeight="1">
      <c r="B6" s="192"/>
      <c r="C6" s="193"/>
      <c r="D6" s="193"/>
      <c r="E6" s="193"/>
      <c r="F6" s="193"/>
      <c r="G6" s="193"/>
      <c r="H6" s="193"/>
      <c r="I6" s="193"/>
      <c r="J6" s="193"/>
      <c r="K6" s="193"/>
      <c r="L6" s="194"/>
      <c r="M6" s="33"/>
    </row>
    <row r="7" spans="1:13" ht="25.2" customHeight="1">
      <c r="B7" s="195" t="s">
        <v>2</v>
      </c>
      <c r="C7" s="195"/>
      <c r="D7" s="34"/>
      <c r="E7" s="9"/>
      <c r="F7" s="10"/>
      <c r="G7" s="9"/>
      <c r="I7" s="39"/>
      <c r="K7" s="12"/>
    </row>
    <row r="8" spans="1:13" ht="22.8">
      <c r="A8" s="15" t="s">
        <v>3</v>
      </c>
      <c r="B8" s="196" t="s">
        <v>4</v>
      </c>
      <c r="C8" s="196"/>
      <c r="D8" s="35"/>
      <c r="E8" s="15"/>
      <c r="F8" s="15"/>
      <c r="G8" s="15"/>
      <c r="H8" s="15"/>
      <c r="I8" s="15"/>
      <c r="J8" s="15"/>
      <c r="K8" s="15"/>
      <c r="L8" s="15"/>
      <c r="M8" s="15"/>
    </row>
    <row r="9" spans="1:13" ht="5.4" customHeight="1">
      <c r="B9" s="8"/>
    </row>
    <row r="10" spans="1:13">
      <c r="A10" s="171"/>
      <c r="B10" s="171"/>
      <c r="C10" s="171"/>
    </row>
    <row r="11" spans="1:13" ht="15.75" customHeight="1">
      <c r="A11" s="179" t="s">
        <v>5</v>
      </c>
      <c r="B11" s="179" t="s">
        <v>6</v>
      </c>
      <c r="C11" s="185" t="s">
        <v>7</v>
      </c>
      <c r="D11" s="184" t="s">
        <v>44</v>
      </c>
      <c r="E11" s="180" t="s">
        <v>9</v>
      </c>
      <c r="F11" s="180"/>
      <c r="G11" s="180"/>
      <c r="H11" s="103"/>
      <c r="I11" s="103"/>
      <c r="J11" s="180" t="s">
        <v>9</v>
      </c>
      <c r="K11" s="180"/>
      <c r="L11" s="180"/>
      <c r="M11" s="180"/>
    </row>
    <row r="12" spans="1:13" ht="15" customHeight="1">
      <c r="A12" s="179"/>
      <c r="B12" s="179"/>
      <c r="C12" s="185"/>
      <c r="D12" s="185"/>
      <c r="E12" s="184" t="s">
        <v>10</v>
      </c>
      <c r="F12" s="185" t="s">
        <v>11</v>
      </c>
      <c r="G12" s="185"/>
      <c r="H12" s="185"/>
      <c r="I12" s="186" t="s">
        <v>12</v>
      </c>
      <c r="J12" s="179" t="s">
        <v>45</v>
      </c>
      <c r="K12" s="179"/>
      <c r="L12" s="179" t="s">
        <v>46</v>
      </c>
      <c r="M12" s="179"/>
    </row>
    <row r="13" spans="1:13" ht="48" customHeight="1">
      <c r="A13" s="179"/>
      <c r="B13" s="179"/>
      <c r="C13" s="185"/>
      <c r="D13" s="185"/>
      <c r="E13" s="185"/>
      <c r="F13" s="104" t="s">
        <v>17</v>
      </c>
      <c r="G13" s="104" t="s">
        <v>18</v>
      </c>
      <c r="H13" s="105" t="s">
        <v>19</v>
      </c>
      <c r="I13" s="186"/>
      <c r="J13" s="106" t="s">
        <v>47</v>
      </c>
      <c r="K13" s="107" t="s">
        <v>21</v>
      </c>
      <c r="L13" s="108" t="s">
        <v>22</v>
      </c>
      <c r="M13" s="108" t="s">
        <v>23</v>
      </c>
    </row>
    <row r="14" spans="1:13">
      <c r="A14" s="109">
        <v>1</v>
      </c>
      <c r="B14" s="109">
        <v>2</v>
      </c>
      <c r="C14" s="110">
        <v>3</v>
      </c>
      <c r="D14" s="110">
        <v>4</v>
      </c>
      <c r="E14" s="110">
        <v>5</v>
      </c>
      <c r="F14" s="109">
        <v>6</v>
      </c>
      <c r="G14" s="109">
        <v>7</v>
      </c>
      <c r="H14" s="109">
        <v>8</v>
      </c>
      <c r="I14" s="109">
        <v>9</v>
      </c>
      <c r="J14" s="109">
        <v>10</v>
      </c>
      <c r="K14" s="109">
        <v>11</v>
      </c>
      <c r="L14" s="109">
        <v>12</v>
      </c>
      <c r="M14" s="109">
        <v>13</v>
      </c>
    </row>
    <row r="15" spans="1:13" ht="19.95" customHeight="1">
      <c r="A15" s="47">
        <v>1</v>
      </c>
      <c r="B15" s="47"/>
      <c r="C15" s="48" t="s">
        <v>26</v>
      </c>
      <c r="D15" s="111"/>
      <c r="E15" s="112"/>
      <c r="F15" s="113"/>
      <c r="G15" s="112"/>
      <c r="H15" s="50"/>
      <c r="I15" s="51"/>
      <c r="J15" s="114"/>
      <c r="K15" s="114"/>
      <c r="L15" s="115"/>
      <c r="M15" s="115"/>
    </row>
    <row r="16" spans="1:13" ht="17.399999999999999" customHeight="1">
      <c r="A16" s="176" t="s">
        <v>27</v>
      </c>
      <c r="B16" s="177"/>
      <c r="C16" s="54" t="s">
        <v>28</v>
      </c>
      <c r="D16" s="116"/>
      <c r="E16" s="77"/>
      <c r="F16" s="76"/>
      <c r="G16" s="77"/>
      <c r="H16" s="117"/>
      <c r="I16" s="118"/>
      <c r="J16" s="119"/>
      <c r="K16" s="119"/>
      <c r="L16" s="98"/>
      <c r="M16" s="98"/>
    </row>
    <row r="17" spans="1:13" s="37" customFormat="1" ht="80.25" customHeight="1">
      <c r="A17" s="60" t="s">
        <v>51</v>
      </c>
      <c r="B17" s="61">
        <v>1</v>
      </c>
      <c r="C17" s="95" t="s">
        <v>59</v>
      </c>
      <c r="D17" s="116"/>
      <c r="E17" s="120"/>
      <c r="F17" s="83"/>
      <c r="G17" s="84"/>
      <c r="H17" s="63" t="s">
        <v>29</v>
      </c>
      <c r="I17" s="78">
        <v>1000000</v>
      </c>
      <c r="J17" s="119"/>
      <c r="K17" s="119"/>
      <c r="L17" s="123"/>
      <c r="M17" s="124"/>
    </row>
    <row r="18" spans="1:13" s="37" customFormat="1" ht="80.25" customHeight="1">
      <c r="A18" s="60"/>
      <c r="B18" s="61">
        <v>2</v>
      </c>
      <c r="C18" s="95" t="s">
        <v>56</v>
      </c>
      <c r="D18" s="116"/>
      <c r="E18" s="120"/>
      <c r="F18" s="83"/>
      <c r="G18" s="84"/>
      <c r="H18" s="63" t="s">
        <v>29</v>
      </c>
      <c r="I18" s="78">
        <v>1000</v>
      </c>
      <c r="J18" s="119"/>
      <c r="K18" s="119"/>
      <c r="L18" s="123"/>
      <c r="M18" s="124"/>
    </row>
    <row r="19" spans="1:13" s="136" customFormat="1">
      <c r="A19" s="65"/>
      <c r="B19" s="65"/>
      <c r="C19" s="66" t="s">
        <v>30</v>
      </c>
      <c r="D19" s="99">
        <v>3927000</v>
      </c>
      <c r="E19" s="120"/>
      <c r="F19" s="83"/>
      <c r="G19" s="84"/>
      <c r="H19" s="67"/>
      <c r="I19" s="82"/>
      <c r="J19" s="129"/>
      <c r="K19" s="129"/>
      <c r="L19" s="123"/>
      <c r="M19" s="124"/>
    </row>
    <row r="20" spans="1:13" s="37" customFormat="1" ht="18">
      <c r="A20" s="47">
        <v>2</v>
      </c>
      <c r="B20" s="47"/>
      <c r="C20" s="48" t="s">
        <v>31</v>
      </c>
      <c r="D20" s="96"/>
      <c r="E20" s="112"/>
      <c r="F20" s="113"/>
      <c r="G20" s="112"/>
      <c r="H20" s="70"/>
      <c r="I20" s="78"/>
      <c r="J20" s="121"/>
      <c r="K20" s="122"/>
      <c r="L20" s="115"/>
      <c r="M20" s="115"/>
    </row>
    <row r="21" spans="1:13" s="37" customFormat="1" ht="14.4" customHeight="1">
      <c r="A21" s="176" t="s">
        <v>27</v>
      </c>
      <c r="B21" s="177"/>
      <c r="C21" s="54" t="s">
        <v>28</v>
      </c>
      <c r="D21" s="96"/>
      <c r="E21" s="77"/>
      <c r="F21" s="76"/>
      <c r="G21" s="77"/>
      <c r="H21" s="137"/>
      <c r="I21" s="78"/>
      <c r="J21" s="121"/>
      <c r="K21" s="122"/>
      <c r="L21" s="98"/>
      <c r="M21" s="98"/>
    </row>
    <row r="22" spans="1:13" s="37" customFormat="1" ht="46.8">
      <c r="A22" s="60" t="s">
        <v>51</v>
      </c>
      <c r="B22" s="61">
        <v>1</v>
      </c>
      <c r="C22" s="62" t="s">
        <v>32</v>
      </c>
      <c r="D22" s="138"/>
      <c r="E22" s="125"/>
      <c r="F22" s="83"/>
      <c r="G22" s="84"/>
      <c r="H22" s="63" t="s">
        <v>29</v>
      </c>
      <c r="I22" s="78">
        <v>110000</v>
      </c>
      <c r="J22" s="121"/>
      <c r="K22" s="122"/>
      <c r="L22" s="126"/>
      <c r="M22" s="124"/>
    </row>
    <row r="23" spans="1:13" s="136" customFormat="1">
      <c r="A23" s="73"/>
      <c r="B23" s="73"/>
      <c r="C23" s="66" t="s">
        <v>30</v>
      </c>
      <c r="D23" s="139">
        <v>39200</v>
      </c>
      <c r="E23" s="125"/>
      <c r="F23" s="83"/>
      <c r="G23" s="127"/>
      <c r="H23" s="137"/>
      <c r="I23" s="82"/>
      <c r="J23" s="129"/>
      <c r="K23" s="129"/>
      <c r="L23" s="126"/>
      <c r="M23" s="124"/>
    </row>
    <row r="24" spans="1:13" s="37" customFormat="1" ht="36">
      <c r="A24" s="174">
        <v>3</v>
      </c>
      <c r="B24" s="175"/>
      <c r="C24" s="48" t="s">
        <v>53</v>
      </c>
      <c r="D24" s="138"/>
      <c r="E24" s="120"/>
      <c r="F24" s="83"/>
      <c r="G24" s="84"/>
      <c r="H24" s="63"/>
      <c r="I24" s="86"/>
      <c r="J24" s="121"/>
      <c r="K24" s="122"/>
      <c r="L24" s="126"/>
      <c r="M24" s="124"/>
    </row>
    <row r="25" spans="1:13" s="37" customFormat="1" ht="15" customHeight="1">
      <c r="A25" s="176" t="s">
        <v>27</v>
      </c>
      <c r="B25" s="177"/>
      <c r="C25" s="54" t="s">
        <v>28</v>
      </c>
      <c r="D25" s="138"/>
      <c r="E25" s="128"/>
      <c r="F25" s="128"/>
      <c r="G25" s="128"/>
      <c r="H25" s="67"/>
      <c r="I25" s="75"/>
      <c r="J25" s="121"/>
      <c r="K25" s="122"/>
      <c r="L25" s="138"/>
      <c r="M25" s="138"/>
    </row>
    <row r="26" spans="1:13" s="37" customFormat="1" ht="14.4" customHeight="1">
      <c r="A26" s="161" t="s">
        <v>52</v>
      </c>
      <c r="B26" s="74">
        <v>1</v>
      </c>
      <c r="C26" s="62" t="s">
        <v>33</v>
      </c>
      <c r="D26" s="138"/>
      <c r="E26" s="128"/>
      <c r="F26" s="128"/>
      <c r="G26" s="128"/>
      <c r="H26" s="67" t="s">
        <v>34</v>
      </c>
      <c r="I26" s="155">
        <v>273.76623376623377</v>
      </c>
      <c r="J26" s="121"/>
      <c r="K26" s="122"/>
      <c r="L26" s="138"/>
      <c r="M26" s="138"/>
    </row>
    <row r="27" spans="1:13" s="37" customFormat="1" ht="14.4" customHeight="1">
      <c r="A27" s="162"/>
      <c r="B27" s="74">
        <v>2</v>
      </c>
      <c r="C27" s="62" t="s">
        <v>35</v>
      </c>
      <c r="D27" s="138"/>
      <c r="E27" s="128"/>
      <c r="F27" s="128"/>
      <c r="G27" s="128"/>
      <c r="H27" s="67" t="s">
        <v>34</v>
      </c>
      <c r="I27" s="155">
        <v>2566.5584415584417</v>
      </c>
      <c r="J27" s="121"/>
      <c r="K27" s="122"/>
      <c r="L27" s="138"/>
      <c r="M27" s="138"/>
    </row>
    <row r="28" spans="1:13" s="37" customFormat="1" ht="14.4" customHeight="1">
      <c r="A28" s="162"/>
      <c r="B28" s="74">
        <v>3</v>
      </c>
      <c r="C28" s="62" t="s">
        <v>36</v>
      </c>
      <c r="D28" s="138"/>
      <c r="E28" s="128"/>
      <c r="F28" s="128"/>
      <c r="G28" s="128"/>
      <c r="H28" s="67" t="s">
        <v>34</v>
      </c>
      <c r="I28" s="155">
        <v>2994.318181818182</v>
      </c>
      <c r="J28" s="121"/>
      <c r="K28" s="122"/>
      <c r="L28" s="138"/>
      <c r="M28" s="138"/>
    </row>
    <row r="29" spans="1:13" s="37" customFormat="1" ht="14.4" customHeight="1">
      <c r="A29" s="162"/>
      <c r="B29" s="61">
        <v>4</v>
      </c>
      <c r="C29" s="62" t="s">
        <v>37</v>
      </c>
      <c r="D29" s="138"/>
      <c r="E29" s="128"/>
      <c r="F29" s="128"/>
      <c r="G29" s="128"/>
      <c r="H29" s="67" t="s">
        <v>34</v>
      </c>
      <c r="I29" s="155">
        <v>2823.2142857142858</v>
      </c>
      <c r="J29" s="121"/>
      <c r="K29" s="122"/>
      <c r="L29" s="138"/>
      <c r="M29" s="138"/>
    </row>
    <row r="30" spans="1:13" s="37" customFormat="1" ht="14.4" customHeight="1">
      <c r="A30" s="163"/>
      <c r="B30" s="61">
        <v>5</v>
      </c>
      <c r="C30" s="62" t="s">
        <v>38</v>
      </c>
      <c r="D30" s="138"/>
      <c r="E30" s="128"/>
      <c r="F30" s="128"/>
      <c r="G30" s="128"/>
      <c r="H30" s="67" t="s">
        <v>34</v>
      </c>
      <c r="I30" s="155">
        <v>1882.1428571428573</v>
      </c>
      <c r="J30" s="121"/>
      <c r="K30" s="122"/>
      <c r="L30" s="138"/>
      <c r="M30" s="138"/>
    </row>
    <row r="31" spans="1:13" s="136" customFormat="1">
      <c r="A31" s="65"/>
      <c r="B31" s="65"/>
      <c r="C31" s="66" t="s">
        <v>30</v>
      </c>
      <c r="D31" s="139">
        <v>183444.8</v>
      </c>
      <c r="E31" s="128"/>
      <c r="F31" s="128"/>
      <c r="G31" s="128"/>
      <c r="H31" s="63"/>
      <c r="I31" s="82"/>
      <c r="J31" s="130"/>
      <c r="K31" s="131"/>
      <c r="L31" s="138"/>
      <c r="M31" s="138"/>
    </row>
    <row r="32" spans="1:13" s="44" customFormat="1" ht="15" customHeight="1">
      <c r="A32" s="132"/>
      <c r="B32" s="132"/>
      <c r="C32" s="132"/>
      <c r="D32" s="133"/>
      <c r="E32" s="134"/>
      <c r="F32" s="134"/>
      <c r="G32" s="134"/>
      <c r="H32" s="134"/>
      <c r="I32" s="134"/>
      <c r="J32" s="198"/>
      <c r="K32" s="198"/>
      <c r="L32" s="198"/>
      <c r="M32" s="198"/>
    </row>
    <row r="33" spans="1:13" s="44" customFormat="1" ht="15" customHeight="1">
      <c r="A33" s="132"/>
      <c r="B33" s="132"/>
      <c r="C33" s="132"/>
      <c r="D33" s="133"/>
      <c r="E33" s="134"/>
      <c r="F33" s="134"/>
      <c r="G33" s="134"/>
      <c r="H33" s="134"/>
      <c r="I33" s="134"/>
      <c r="J33" s="135"/>
      <c r="K33" s="135"/>
      <c r="L33" s="135"/>
      <c r="M33" s="135"/>
    </row>
    <row r="34" spans="1:13">
      <c r="A34" s="169" t="s">
        <v>48</v>
      </c>
      <c r="B34" s="169"/>
      <c r="C34" s="169"/>
      <c r="D34" s="197"/>
      <c r="E34" s="197"/>
      <c r="F34" s="197"/>
      <c r="G34" s="197"/>
      <c r="H34" s="197"/>
      <c r="I34" s="197"/>
      <c r="J34" s="197"/>
      <c r="K34" s="197"/>
      <c r="L34" s="197"/>
      <c r="M34" s="197"/>
    </row>
    <row r="35" spans="1:13">
      <c r="A35" s="169"/>
      <c r="B35" s="169"/>
      <c r="C35" s="169"/>
      <c r="D35" s="197"/>
      <c r="E35" s="197"/>
      <c r="F35" s="197"/>
      <c r="G35" s="197"/>
      <c r="H35" s="197"/>
      <c r="I35" s="197"/>
      <c r="J35" s="197"/>
      <c r="K35" s="197"/>
      <c r="L35" s="197"/>
      <c r="M35" s="197"/>
    </row>
    <row r="36" spans="1:13" ht="21">
      <c r="A36" s="41" t="s">
        <v>49</v>
      </c>
      <c r="B36" s="170" t="s">
        <v>50</v>
      </c>
      <c r="C36" s="170"/>
    </row>
    <row r="37" spans="1:13" ht="29.4" customHeight="1">
      <c r="A37" s="40"/>
      <c r="B37" s="170"/>
      <c r="C37" s="170"/>
    </row>
  </sheetData>
  <mergeCells count="25">
    <mergeCell ref="A21:B21"/>
    <mergeCell ref="B36:C37"/>
    <mergeCell ref="A10:C10"/>
    <mergeCell ref="A11:A13"/>
    <mergeCell ref="B11:B13"/>
    <mergeCell ref="C11:C13"/>
    <mergeCell ref="A24:B24"/>
    <mergeCell ref="A25:B25"/>
    <mergeCell ref="A26:A30"/>
    <mergeCell ref="B5:L6"/>
    <mergeCell ref="B7:C7"/>
    <mergeCell ref="B8:C8"/>
    <mergeCell ref="D34:M35"/>
    <mergeCell ref="J32:K32"/>
    <mergeCell ref="D11:D13"/>
    <mergeCell ref="E11:G11"/>
    <mergeCell ref="J11:M11"/>
    <mergeCell ref="E12:E13"/>
    <mergeCell ref="F12:H12"/>
    <mergeCell ref="I12:I13"/>
    <mergeCell ref="J12:K12"/>
    <mergeCell ref="L12:M12"/>
    <mergeCell ref="A34:C35"/>
    <mergeCell ref="L32:M32"/>
    <mergeCell ref="A16:B16"/>
  </mergeCells>
  <printOptions horizontalCentered="1"/>
  <pageMargins left="0.15748031496062992" right="0.15748031496062992" top="0.23622047244094491" bottom="0.31496062992125984" header="0.15748031496062992" footer="0.15748031496062992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TEHNIČKE KARAKTERISTIKE</vt:lpstr>
      <vt:lpstr>OBRAZAC PONUDE </vt:lpstr>
      <vt:lpstr>OBRAZAC STRUKTURE CENE </vt:lpstr>
      <vt:lpstr>'OBRAZAC PONUDE '!Print_Area</vt:lpstr>
      <vt:lpstr>'TEHNIČKE KARAKTERISTIKE'!Print_Area</vt:lpstr>
      <vt:lpstr>'OBRAZAC PONUDE '!Print_Titles</vt:lpstr>
      <vt:lpstr>'OBRAZAC STRUKTURE CENE '!Print_Titles</vt:lpstr>
      <vt:lpstr>'TEHNIČKE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STEFAN</cp:lastModifiedBy>
  <cp:lastPrinted>2017-08-17T11:54:37Z</cp:lastPrinted>
  <dcterms:created xsi:type="dcterms:W3CDTF">2016-08-09T11:09:35Z</dcterms:created>
  <dcterms:modified xsi:type="dcterms:W3CDTF">2017-08-22T13:56:41Z</dcterms:modified>
</cp:coreProperties>
</file>