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35" yWindow="75" windowWidth="16380" windowHeight="12030" tabRatio="759"/>
  </bookViews>
  <sheets>
    <sheet name="PONUDA" sheetId="129" r:id="rId1"/>
    <sheet name="Struktura cene" sheetId="130" r:id="rId2"/>
    <sheet name="Tehnička specif." sheetId="131" r:id="rId3"/>
  </sheets>
  <definedNames>
    <definedName name="_xlnm._FilterDatabase" localSheetId="0" hidden="1">PONUDA!#REF!</definedName>
    <definedName name="_xlnm._FilterDatabase" localSheetId="1" hidden="1">'Struktura cene'!#REF!</definedName>
    <definedName name="_xlnm._FilterDatabase" localSheetId="2" hidden="1">'Tehnička specif.'!#REF!</definedName>
    <definedName name="_xlnm.Print_Area" localSheetId="0">PONUDA!$A$1:$O$69</definedName>
    <definedName name="_xlnm.Print_Area" localSheetId="1">'Struktura cene'!$A$1:$O$67</definedName>
    <definedName name="_xlnm.Print_Area" localSheetId="2">'Tehnička specif.'!$A$1:$L$67</definedName>
    <definedName name="_xlnm.Print_Titles" localSheetId="0">PONUDA!#REF!</definedName>
    <definedName name="_xlnm.Print_Titles" localSheetId="1">'Struktura cene'!#REF!</definedName>
    <definedName name="_xlnm.Print_Titles" localSheetId="2">'Tehnička specif.'!#REF!</definedName>
  </definedNames>
  <calcPr calcId="124519"/>
</workbook>
</file>

<file path=xl/calcChain.xml><?xml version="1.0" encoding="utf-8"?>
<calcChain xmlns="http://schemas.openxmlformats.org/spreadsheetml/2006/main">
  <c r="M44" i="131"/>
  <c r="N39"/>
  <c r="Q44" i="130"/>
  <c r="R39"/>
  <c r="Q44" i="129"/>
  <c r="R39"/>
</calcChain>
</file>

<file path=xl/sharedStrings.xml><?xml version="1.0" encoding="utf-8"?>
<sst xmlns="http://schemas.openxmlformats.org/spreadsheetml/2006/main" count="346" uniqueCount="81">
  <si>
    <t>REKTALNI KATETER BR.28</t>
  </si>
  <si>
    <t>FOLEY-EV KATETER BR.16</t>
  </si>
  <si>
    <t>FOLEY-EV KATETER BR.18</t>
  </si>
  <si>
    <t>FOLEY-EV KATETER BR.20</t>
  </si>
  <si>
    <t>URIN KESE SA ISPUSTOM  DOLE A 2L</t>
  </si>
  <si>
    <t>UREOFIX 500 set za mer. urina</t>
  </si>
  <si>
    <t>FOLEY KATETER BR 14</t>
  </si>
  <si>
    <t>URIN KESE  2L sterilne</t>
  </si>
  <si>
    <t>NAZOGASTRIČNA SONDA</t>
  </si>
  <si>
    <t xml:space="preserve">URINARNI FOLI KATETER - SILIKONSKI </t>
  </si>
  <si>
    <t>URINARNI KATETER NELATON-ov</t>
  </si>
  <si>
    <t>ASPIRACIONI KATETER</t>
  </si>
  <si>
    <t>VREDNOST PARTIJE</t>
  </si>
  <si>
    <t xml:space="preserve">FOLEY-EV KATETER </t>
  </si>
  <si>
    <t xml:space="preserve">REKTALNI KATETER </t>
  </si>
  <si>
    <t>URIN KESE</t>
  </si>
  <si>
    <r>
      <t>ORN:</t>
    </r>
    <r>
      <rPr>
        <b/>
        <sz val="10"/>
        <rFont val="Calibri"/>
        <family val="2"/>
        <charset val="238"/>
        <scheme val="minor"/>
      </rPr>
      <t>33140000</t>
    </r>
    <r>
      <rPr>
        <sz val="10"/>
        <rFont val="Calibri"/>
        <family val="2"/>
        <charset val="238"/>
        <scheme val="minor"/>
      </rPr>
      <t xml:space="preserve"> Medicinski potrošni  materijal</t>
    </r>
  </si>
  <si>
    <r>
      <rPr>
        <b/>
        <sz val="10"/>
        <rFont val="Calibri"/>
        <family val="2"/>
        <charset val="238"/>
        <scheme val="minor"/>
      </rPr>
      <t>URINARNI FOLI KATETER - SILIKONSKI</t>
    </r>
    <r>
      <rPr>
        <sz val="10"/>
        <rFont val="Calibri"/>
        <family val="2"/>
        <charset val="238"/>
        <scheme val="minor"/>
      </rPr>
      <t xml:space="preserve">
URINARNI FOLI KATERER- SILIKONSKI  6 Fr, za dužu kateterizaciju mokraćne bešike, od medicinskog silikona, bez lateksa, za veću udobnost pacijenta, sa zaobljenim, atraumatskim vrhom, sa velikim bočnim otvorima za drenažu urina, sa jakim simetričnim balonom, sa prostranim unutrašnjim lumenom, sa RTG linijom, u sterilnom duplom medicinskom pakovanju.</t>
    </r>
  </si>
  <si>
    <r>
      <rPr>
        <b/>
        <sz val="10"/>
        <rFont val="Calibri"/>
        <family val="2"/>
        <charset val="238"/>
        <scheme val="minor"/>
      </rPr>
      <t>URINARNI FOLI KATETER - SILIKONSKI</t>
    </r>
    <r>
      <rPr>
        <sz val="10"/>
        <rFont val="Calibri"/>
        <family val="2"/>
        <charset val="238"/>
        <scheme val="minor"/>
      </rPr>
      <t xml:space="preserve">
URINARNI FOLI KATERER- SILIKONSKI  8 Fr,  za dužu kateterizaciju mokraćne bešike, od medicinskog silikona, bez lateksa, za veću udobnost pacijenta, sa zaobljenim, atraumatskim vrhom, sa velikim bočnim otvorima za drenažu urina, sa jakim simetričnim balonom, sa prostranim unutrašnjim lumenom, sa RTG linijom, u sterilnom duplom medicinskom pakovanju.</t>
    </r>
  </si>
  <si>
    <r>
      <rPr>
        <b/>
        <sz val="10"/>
        <rFont val="Calibri"/>
        <family val="2"/>
        <charset val="238"/>
        <scheme val="minor"/>
      </rPr>
      <t>URINARNI FOLI KATETER - SILIKONSKI</t>
    </r>
    <r>
      <rPr>
        <sz val="10"/>
        <rFont val="Calibri"/>
        <family val="2"/>
        <charset val="238"/>
        <scheme val="minor"/>
      </rPr>
      <t xml:space="preserve">
URINARNI FOLI KATERER- SILIKONSKI  12 Fr, za dužu kateterizaciju mokraćne bešike, od medicinskog silikona, bez lateksa, za veću udobnost pacijenta, sa zaobljenim, atraumatskim vrhom, sa velikim bočnim otvorima za drenažu urina, sa jakim simetričnim balonom, sa prostranim unutrašnjim lumenom, sa RTG linijom, u sterilnom duplom medicinskom pakovanju.</t>
    </r>
  </si>
  <si>
    <r>
      <rPr>
        <b/>
        <sz val="10"/>
        <rFont val="Calibri"/>
        <family val="2"/>
        <charset val="238"/>
        <scheme val="minor"/>
      </rPr>
      <t>URINARNI FOLI KATETER - SILIKONSKI</t>
    </r>
    <r>
      <rPr>
        <sz val="10"/>
        <rFont val="Calibri"/>
        <family val="2"/>
        <charset val="238"/>
        <scheme val="minor"/>
      </rPr>
      <t xml:space="preserve">
URINARNI FOLI KATERER- SILIKONSKI  14 Fr, za dužu kateterizaciju mokraćne bešike, od medicinskog silikona, bez lateksa, za veću udobnost pacijenta, sa zaobljenim, atraumatskim vrhom, sa velikim bočnim otvorima za drenažu urina, sa jakim simetričnim balonom, sa prostranim unutrašnjim lumenom, sa RTG linijom, u sterilnom duplom medicinskom pakovanju.</t>
    </r>
  </si>
  <si>
    <r>
      <rPr>
        <b/>
        <sz val="10"/>
        <rFont val="Calibri"/>
        <family val="2"/>
        <charset val="238"/>
        <scheme val="minor"/>
      </rPr>
      <t>URINARNI FOLI KATETER - SILIKONSKI</t>
    </r>
    <r>
      <rPr>
        <sz val="10"/>
        <rFont val="Calibri"/>
        <family val="2"/>
        <charset val="238"/>
        <scheme val="minor"/>
      </rPr>
      <t xml:space="preserve">
URINARNI FOLI KATERER- SILIKONSKI  16 Fr, za dužu kateterizaciju mokraćne bešike, od medicinskog silikona, bez lateksa, za veću udobnost pacijenta, sa zaobljenim, atraumatskim vrhom, sa velikim bočnim otvorima za drenažu urina, sa jakim simetričnim balonom, sa prostranim unutrašnjim lumenom, sa RTG linijom, u sterilnom duplom medicinskom pakovanju.</t>
    </r>
  </si>
  <si>
    <r>
      <rPr>
        <b/>
        <sz val="10"/>
        <rFont val="Calibri"/>
        <family val="2"/>
        <charset val="238"/>
        <scheme val="minor"/>
      </rPr>
      <t>URINARNI FOLI KATETER - SILIKONSKI</t>
    </r>
    <r>
      <rPr>
        <sz val="10"/>
        <rFont val="Calibri"/>
        <family val="2"/>
        <charset val="238"/>
        <scheme val="minor"/>
      </rPr>
      <t xml:space="preserve">
URINARNI FOLI KATERER- SILIKONSKI  18 Fr, za dužu kateterizaciju mokraćne bešike, od medicinskog silikona, bez lateksa, za veću udobnost pacijenta, sa zaobljenim, atraumatskim vrhom, sa velikim bočnim otvorima za drenažu urina, sa jakim simetričnim balonom, sa prostranim unutrašnjim lumenom, sa RTG linijom, u sterilnom duplom medicinskom pakovanju.</t>
    </r>
  </si>
  <si>
    <r>
      <rPr>
        <b/>
        <sz val="10"/>
        <rFont val="Calibri"/>
        <family val="2"/>
        <charset val="238"/>
        <scheme val="minor"/>
      </rPr>
      <t>URINARNI KATETER NELATON-ov</t>
    </r>
    <r>
      <rPr>
        <sz val="10"/>
        <rFont val="Calibri"/>
        <family val="2"/>
        <charset val="238"/>
        <scheme val="minor"/>
      </rPr>
      <t xml:space="preserve">
URINARNI KATERER- NELATON-OV VEL. 10 CH, za krakotrajnu kateterizaciju mokraćne bešike, od visoko kvalitetne medicinske plastike, otporan na savijanje, sa atraumatskim zaobljenim vrhom, sa lateralnim otvorima na distalnom kraju, u sterilnom pakovanju. </t>
    </r>
  </si>
  <si>
    <r>
      <rPr>
        <b/>
        <sz val="10"/>
        <rFont val="Calibri"/>
        <family val="2"/>
        <charset val="238"/>
        <scheme val="minor"/>
      </rPr>
      <t>URINARNI KATETER NELATON-ov</t>
    </r>
    <r>
      <rPr>
        <sz val="10"/>
        <rFont val="Calibri"/>
        <family val="2"/>
        <charset val="238"/>
        <scheme val="minor"/>
      </rPr>
      <t xml:space="preserve">
URINARNI KATERER- NELATON-OV VEL. 14 CH, za krakotrajnu kateterizaciju mokraćne bešike, od visoko kvalitetne medicinske plastike, otporan na savijanje, sa atraumatskim zaobljenim vrhom, sa lateralnim otvorima na distalnom kraju, u sterilnom pakovanju. </t>
    </r>
  </si>
  <si>
    <r>
      <rPr>
        <b/>
        <sz val="10"/>
        <rFont val="Calibri"/>
        <family val="2"/>
        <charset val="238"/>
        <scheme val="minor"/>
      </rPr>
      <t>URINARNI KATETER NELATON-ov</t>
    </r>
    <r>
      <rPr>
        <sz val="10"/>
        <rFont val="Calibri"/>
        <family val="2"/>
        <charset val="238"/>
        <scheme val="minor"/>
      </rPr>
      <t xml:space="preserve">
URINARNI KATERER- NELATON-OV VEL. 16 CH, za krakotrajnu kateterizaciju mokraćne bešike, od visoko kvalitetne medicinske plastike, otporan na savijanje, sa atraumatskim zaobljenim vrhom, sa lateralnim otvorima na distalnom kraju, u sterilnom pakovanju. </t>
    </r>
  </si>
  <si>
    <r>
      <rPr>
        <b/>
        <sz val="10"/>
        <rFont val="Calibri"/>
        <family val="2"/>
        <charset val="238"/>
        <scheme val="minor"/>
      </rPr>
      <t>ASPIRACIONI KATETER BR 12</t>
    </r>
    <r>
      <rPr>
        <sz val="10"/>
        <rFont val="Calibri"/>
        <family val="2"/>
        <charset val="238"/>
        <scheme val="minor"/>
      </rPr>
      <t xml:space="preserve">
Aspiracioni kateter sa blago zaobljenim vrhom do otvora (rupice), bez oštrih ivica. Dužina katetera 60 cm.</t>
    </r>
  </si>
  <si>
    <r>
      <rPr>
        <b/>
        <sz val="10"/>
        <rFont val="Calibri"/>
        <family val="2"/>
        <charset val="238"/>
        <scheme val="minor"/>
      </rPr>
      <t>ASPIRACIONI KATETER BR 14</t>
    </r>
    <r>
      <rPr>
        <sz val="10"/>
        <rFont val="Calibri"/>
        <family val="2"/>
        <charset val="238"/>
        <scheme val="minor"/>
      </rPr>
      <t xml:space="preserve">
Aspiracioni kateter sa blago zaobljenim vrhom do otvora (rupice), bez oštrih ivica. Dužina katetera 60 cm.</t>
    </r>
  </si>
  <si>
    <r>
      <rPr>
        <b/>
        <sz val="10"/>
        <rFont val="Calibri"/>
        <family val="2"/>
        <charset val="238"/>
        <scheme val="minor"/>
      </rPr>
      <t>ASPIRACIONI KATETER BR 16</t>
    </r>
    <r>
      <rPr>
        <sz val="10"/>
        <rFont val="Calibri"/>
        <family val="2"/>
        <charset val="238"/>
        <scheme val="minor"/>
      </rPr>
      <t xml:space="preserve">
Aspiracioni kateter sa blago zaobljenim vrhom do otvora (rupice), bez oštrih ivica. Dužina katetera 60 cm.</t>
    </r>
  </si>
  <si>
    <r>
      <rPr>
        <b/>
        <sz val="10"/>
        <rFont val="Calibri"/>
        <family val="2"/>
        <charset val="238"/>
        <scheme val="minor"/>
      </rPr>
      <t>ASPIRACIONI KATETER BR 18</t>
    </r>
    <r>
      <rPr>
        <sz val="10"/>
        <rFont val="Calibri"/>
        <family val="2"/>
        <charset val="238"/>
        <scheme val="minor"/>
      </rPr>
      <t xml:space="preserve">
Aspiracioni kateter sa blago zaobljenim vrhom do otvora (rupice), bez oštrih ivica. Dužina katetera 60 cm.</t>
    </r>
  </si>
  <si>
    <r>
      <rPr>
        <b/>
        <sz val="10"/>
        <rFont val="Calibri"/>
        <family val="2"/>
        <charset val="238"/>
        <scheme val="minor"/>
      </rPr>
      <t>ASPIRACIONI KATETER BR 8</t>
    </r>
    <r>
      <rPr>
        <sz val="10"/>
        <rFont val="Calibri"/>
        <family val="2"/>
        <charset val="238"/>
        <scheme val="minor"/>
      </rPr>
      <t xml:space="preserve">
Aspiracioni kateter sa blago zaobljenim vrhom do otvora (rupice), bez oštrih ivica. Dužina katetera 60 cm.</t>
    </r>
  </si>
  <si>
    <r>
      <rPr>
        <b/>
        <sz val="10"/>
        <rFont val="Calibri"/>
        <family val="2"/>
        <charset val="238"/>
        <scheme val="minor"/>
      </rPr>
      <t>ASPIRACIONI KATETER CH 10</t>
    </r>
    <r>
      <rPr>
        <sz val="10"/>
        <rFont val="Calibri"/>
        <family val="2"/>
        <charset val="238"/>
        <scheme val="minor"/>
      </rPr>
      <t xml:space="preserve">
Aspiracioni kateter sa blago zaobljenim vrhom do otvora (rupice), bez oštrih ivica. Dužina katetera 60 cm.</t>
    </r>
  </si>
  <si>
    <r>
      <rPr>
        <b/>
        <sz val="10"/>
        <rFont val="Calibri"/>
        <family val="2"/>
        <charset val="238"/>
        <scheme val="minor"/>
      </rPr>
      <t>NAZOGASTRIČNA SONDA</t>
    </r>
    <r>
      <rPr>
        <sz val="10"/>
        <rFont val="Calibri"/>
        <family val="2"/>
        <charset val="238"/>
        <scheme val="minor"/>
      </rPr>
      <t xml:space="preserve">
Nazogastrična sonda br.16 za gastrointestinalno hranjenje i sukciju, od vosoko kvalitetne medicinske plastike otporne na savijanje sa zaobljenim distalnim vrhom i lateralnim otvorima na distalnom delu (2-6 otvora zavisno od veličine), dužina sonde za odrasle je 105 cm, sa merkerima dubine na 50, 60, 70, 80, i 90 cm od vrha sonde, sa RTG kontrastnom linijom i levkastim konektorom sa poklopcem.</t>
    </r>
  </si>
  <si>
    <r>
      <rPr>
        <b/>
        <sz val="10"/>
        <rFont val="Calibri"/>
        <family val="2"/>
        <charset val="238"/>
        <scheme val="minor"/>
      </rPr>
      <t>NAZOGASTRIČNA SONDA</t>
    </r>
    <r>
      <rPr>
        <sz val="10"/>
        <rFont val="Calibri"/>
        <family val="2"/>
        <charset val="238"/>
        <scheme val="minor"/>
      </rPr>
      <t xml:space="preserve">
Nazogastrična sonda br.14 za gastrointestinalno hranjenje i sukciju, od vosoko kvalitetne medicinske plastike otporne na savijanje sa zaobljenim distalnim vrhom i lateralnim otvorima na distalnom delu (2-6 otvora zavisno od veličine), dužina sonde za odrasle je 105 cm, sa merkerima dubine na 50, 60, 70, 80, i 90 cm od vrha sonde, sa RTG kontrastnom linijom i levkastim konektorom sa poklopcem.</t>
    </r>
  </si>
  <si>
    <r>
      <rPr>
        <b/>
        <sz val="10"/>
        <rFont val="Calibri"/>
        <family val="2"/>
        <charset val="238"/>
        <scheme val="minor"/>
      </rPr>
      <t>NAZOGASTRIČNA SONDA</t>
    </r>
    <r>
      <rPr>
        <sz val="10"/>
        <rFont val="Calibri"/>
        <family val="2"/>
        <charset val="238"/>
        <scheme val="minor"/>
      </rPr>
      <t xml:space="preserve">
Nazogastrična sonda br.18 za gastrointestinalno hranjenje i sukciju, od vosoko kvalitetne medicinske plastike otporne na savijanje sa zaobljenim distalnim vrhom i lateralnim otvorima na distalnom delu (2-6 otvora zavisno od veličine), dužina sonde za odrasle je 105 cm, sa merkerima dubine na 50, 60, 70, 80, i 90 cm od vrha sonde, sa RTG kontrastnom linijom i levkastim konektorom sa poklopcem.</t>
    </r>
  </si>
  <si>
    <r>
      <rPr>
        <b/>
        <sz val="10"/>
        <rFont val="Calibri"/>
        <family val="2"/>
        <charset val="238"/>
        <scheme val="minor"/>
      </rPr>
      <t>NAZOGASTRIČNA SONDA</t>
    </r>
    <r>
      <rPr>
        <sz val="10"/>
        <rFont val="Calibri"/>
        <family val="2"/>
        <charset val="238"/>
        <scheme val="minor"/>
      </rPr>
      <t xml:space="preserve">
Nazogastrična sonda br.20 za gastrointestinalno hranjenje i sukciju, od vosoko kvalitetne medicinske plastike otporne na savijanje, sa zaobljenim distalnim vrhom i lateralnim otvorima na distalnom delu (2-6 otvora zavisno od veličine), dužina sonde za odrasle je 105 cm, sa merkerima dubine na 50, 60, 70, 80, i 90 cm od vrha sonde, sa RTG kontrastnom linijom i levkastim konektorom sa poklopcem.</t>
    </r>
  </si>
  <si>
    <r>
      <rPr>
        <b/>
        <sz val="10"/>
        <rFont val="Calibri"/>
        <family val="2"/>
        <charset val="238"/>
        <scheme val="minor"/>
      </rPr>
      <t>NAZOGASTRIČNA SONDA</t>
    </r>
    <r>
      <rPr>
        <sz val="10"/>
        <rFont val="Calibri"/>
        <family val="2"/>
        <charset val="238"/>
        <scheme val="minor"/>
      </rPr>
      <t xml:space="preserve">
Nazogastrična sonda br.22 za gastrointestinalno hranjenje i sukciju, od vosoko kvalitetne medicinske plastike otporne na savijanje sa zaobljenim distalnim vrhom i lateralnim otvorima na distalnom delu (2-6 otvora zavisno od veličine), dužina sonde za odrasle je 105 cm, sa merkerima dubine na 50, 60, 70, 80, i 90 cm od vrha sonde, sa RTG kontrastnom linijom i levkastim konektorom sa poklopcem.</t>
    </r>
  </si>
  <si>
    <r>
      <rPr>
        <b/>
        <sz val="10"/>
        <rFont val="Calibri"/>
        <family val="2"/>
        <charset val="238"/>
        <scheme val="minor"/>
      </rPr>
      <t>NAZOGASTRIČNA SONDA</t>
    </r>
    <r>
      <rPr>
        <sz val="10"/>
        <rFont val="Calibri"/>
        <family val="2"/>
        <charset val="238"/>
        <scheme val="minor"/>
      </rPr>
      <t xml:space="preserve">
Nazogastrična sonda br.24 za gastrointestinalno hranjenje i sukciju, od vosoko kvalitetne medicinske plastike otporne na savijanje sa zaobljenim distalnim vrhom i lateralnim otvorima na distalnom delu (2-6 otvora zavisno od veličine), dužina sonde za odrasle je 105 cm, sa merkerima dubine na 50, 60, 70, 80, i 90 cm od vrha sonde, sa RTG kontrastnom linijom i levkastim konektorom sa poklopcem.</t>
    </r>
  </si>
  <si>
    <r>
      <rPr>
        <b/>
        <sz val="10"/>
        <rFont val="Calibri"/>
        <family val="2"/>
        <charset val="238"/>
        <scheme val="minor"/>
      </rPr>
      <t>URINARNI KATETER NELATON-ov</t>
    </r>
    <r>
      <rPr>
        <sz val="10"/>
        <rFont val="Calibri"/>
        <family val="2"/>
        <charset val="238"/>
        <scheme val="minor"/>
      </rPr>
      <t xml:space="preserve">
URINARNI KATERER- NELATON-OV VEL. 18 CH, za krakotrajnu kateterizaciju mokraćne bešike, od visoko kvalitetne medicinske plastike, otporan na savijanje, sa atraumatskim zaobljenim vrhom, sa lateralnim otvorima na distalnom kraju, u sterilnom pakovanju. </t>
    </r>
  </si>
  <si>
    <r>
      <rPr>
        <b/>
        <sz val="10"/>
        <rFont val="Calibri"/>
        <family val="2"/>
        <charset val="238"/>
        <scheme val="minor"/>
      </rPr>
      <t>URINARNI KATETER NELATON-ov</t>
    </r>
    <r>
      <rPr>
        <sz val="10"/>
        <rFont val="Calibri"/>
        <family val="2"/>
        <charset val="238"/>
        <scheme val="minor"/>
      </rPr>
      <t xml:space="preserve">
URINARNI KATERER- NELATON-OV VEL. 12 CH, za krakotrajnu kateterizaciju mokraćne bešike, od visoko kvalitetne medicinske plastike, otporan na savijanje, sa atraumatskim zaobljenim vrhom, sa lateralnim otvorima na distalnom kraju, u sterilnom pakovanju. </t>
    </r>
  </si>
  <si>
    <r>
      <rPr>
        <b/>
        <sz val="10"/>
        <rFont val="Calibri"/>
        <family val="2"/>
        <charset val="238"/>
        <scheme val="minor"/>
      </rPr>
      <t>ASPIRACIONI KATETER BR 20</t>
    </r>
    <r>
      <rPr>
        <sz val="10"/>
        <rFont val="Calibri"/>
        <family val="2"/>
        <charset val="238"/>
        <scheme val="minor"/>
      </rPr>
      <t xml:space="preserve">
Aspiracioni kateter sa blago zaobljenim vrhom do otvora (rupice), bez oštrih ivica. Dužina katetera 60 cm.</t>
    </r>
  </si>
  <si>
    <r>
      <t xml:space="preserve">ZBIR </t>
    </r>
    <r>
      <rPr>
        <b/>
        <sz val="16"/>
        <color rgb="FF0000FF"/>
        <rFont val="Calibri"/>
        <family val="2"/>
        <scheme val="minor"/>
      </rPr>
      <t>(</t>
    </r>
    <r>
      <rPr>
        <b/>
        <sz val="14"/>
        <color rgb="FF0000FF"/>
        <rFont val="Calibri"/>
        <family val="2"/>
        <scheme val="minor"/>
      </rPr>
      <t>1</t>
    </r>
    <r>
      <rPr>
        <b/>
        <sz val="11"/>
        <color rgb="FF0000FF"/>
        <rFont val="Calibri"/>
        <family val="2"/>
        <scheme val="minor"/>
      </rPr>
      <t xml:space="preserve"> DO</t>
    </r>
    <r>
      <rPr>
        <b/>
        <sz val="14"/>
        <color rgb="FF0000FF"/>
        <rFont val="Calibri"/>
        <family val="2"/>
        <scheme val="minor"/>
      </rPr>
      <t xml:space="preserve"> 7 )</t>
    </r>
  </si>
  <si>
    <t>FOLEY KATETER BR 22</t>
  </si>
  <si>
    <t>REKTALNI KATETER BR.30</t>
  </si>
  <si>
    <t>PAKOVANJE</t>
  </si>
  <si>
    <t>Zbirna J.M.</t>
  </si>
  <si>
    <t>Sadrži</t>
  </si>
  <si>
    <t>Osnovna J.M.</t>
  </si>
  <si>
    <t>OBRAZAC PONUDE</t>
  </si>
  <si>
    <t>OPIS PREDMETA NABAVKE</t>
  </si>
  <si>
    <t>SANITETSKI I MEDICINSKI POTROŠNI MATERIJAL -</t>
  </si>
  <si>
    <t>Ponuda br.</t>
  </si>
  <si>
    <t xml:space="preserve">  </t>
  </si>
  <si>
    <t>Datum:</t>
  </si>
  <si>
    <t xml:space="preserve">Partija br.                                    </t>
  </si>
  <si>
    <t xml:space="preserve">Redni br. </t>
  </si>
  <si>
    <t>Naziv dobra</t>
  </si>
  <si>
    <t>Procenjena vrednost Bez PDV-a</t>
  </si>
  <si>
    <t>POPUNJAVA PONUĐAČ</t>
  </si>
  <si>
    <t>Zahtevana  Količina  po J.M. Iz Kol.8</t>
  </si>
  <si>
    <t>Naziv dobra koji nudi ponuđač</t>
  </si>
  <si>
    <t>Cena  po jedinici mere</t>
  </si>
  <si>
    <t>Stopa PDV-a</t>
  </si>
  <si>
    <t xml:space="preserve">Vrednost                                            </t>
  </si>
  <si>
    <t>Proizvođač i stranica u katalogu</t>
  </si>
  <si>
    <t xml:space="preserve">BEZ
  PDV-a </t>
  </si>
  <si>
    <t xml:space="preserve">SA 
PDV-om </t>
  </si>
  <si>
    <t>Bez
 PDV-a</t>
  </si>
  <si>
    <t>Sa
 PDV-om</t>
  </si>
  <si>
    <t>13= kol.( 9 x10)</t>
  </si>
  <si>
    <t>14=kol.(9 x 11)</t>
  </si>
  <si>
    <t xml:space="preserve"> </t>
  </si>
  <si>
    <t>Kom.</t>
  </si>
  <si>
    <r>
      <t xml:space="preserve"> OBRAZAC  </t>
    </r>
    <r>
      <rPr>
        <b/>
        <sz val="14"/>
        <color rgb="FFFF0000"/>
        <rFont val="Arial"/>
        <family val="2"/>
      </rPr>
      <t>STRUKTURE CENE</t>
    </r>
    <r>
      <rPr>
        <b/>
        <sz val="14"/>
        <color theme="3"/>
        <rFont val="Arial"/>
        <family val="2"/>
        <charset val="238"/>
      </rPr>
      <t xml:space="preserve"> SA UPUTSTVOM KAKO DA SE POPUNI</t>
    </r>
  </si>
  <si>
    <t>Ispunjenost uslova</t>
  </si>
  <si>
    <t>Proizvođač i zemlja porekla</t>
  </si>
  <si>
    <t>Broj stranice u katalogu</t>
  </si>
  <si>
    <t>DA/NE</t>
  </si>
  <si>
    <t xml:space="preserve"> Tehničke karakteristike: (specifikacija), kvalitet, količina i opis dobra</t>
  </si>
  <si>
    <r>
      <rPr>
        <b/>
        <sz val="14"/>
        <color rgb="FFFF0000"/>
        <rFont val="Calibri"/>
        <family val="2"/>
        <scheme val="minor"/>
      </rPr>
      <t>KATETERI I SONDE</t>
    </r>
    <r>
      <rPr>
        <b/>
        <sz val="14"/>
        <color rgb="FF0000FF"/>
        <rFont val="Calibri"/>
        <family val="2"/>
        <scheme val="minor"/>
      </rPr>
      <t xml:space="preserve">  oblikovano po partijama od 1 do 7,  JN OP 16 /2018</t>
    </r>
  </si>
  <si>
    <r>
      <rPr>
        <b/>
        <sz val="14"/>
        <color rgb="FFFF0000"/>
        <rFont val="Calibri"/>
        <family val="2"/>
        <scheme val="minor"/>
      </rPr>
      <t>KATETERI I SONDE</t>
    </r>
    <r>
      <rPr>
        <b/>
        <sz val="14"/>
        <color rgb="FF0000FF"/>
        <rFont val="Calibri"/>
        <family val="2"/>
        <scheme val="minor"/>
      </rPr>
      <t xml:space="preserve">  oblikovano po partijama od 1  do 7,  JN OP 16 /2018</t>
    </r>
  </si>
</sst>
</file>

<file path=xl/styles.xml><?xml version="1.0" encoding="utf-8"?>
<styleSheet xmlns="http://schemas.openxmlformats.org/spreadsheetml/2006/main">
  <fonts count="78">
    <font>
      <sz val="10"/>
      <name val="Arial"/>
      <family val="2"/>
      <charset val="238"/>
    </font>
    <font>
      <sz val="11"/>
      <color theme="1"/>
      <name val="Calibri"/>
      <family val="2"/>
      <charset val="238"/>
      <scheme val="minor"/>
    </font>
    <font>
      <sz val="11"/>
      <color theme="1"/>
      <name val="Calibri"/>
      <family val="2"/>
      <charset val="238"/>
      <scheme val="minor"/>
    </font>
    <font>
      <b/>
      <sz val="12"/>
      <color rgb="FFFF0000"/>
      <name val="Calibri"/>
      <family val="2"/>
      <charset val="238"/>
      <scheme val="minor"/>
    </font>
    <font>
      <sz val="10"/>
      <name val="Arial"/>
      <family val="2"/>
      <charset val="238"/>
    </font>
    <font>
      <sz val="10"/>
      <name val="Arial CE"/>
      <charset val="238"/>
    </font>
    <font>
      <sz val="10"/>
      <name val="Calibri"/>
      <family val="2"/>
      <charset val="238"/>
      <scheme val="minor"/>
    </font>
    <font>
      <b/>
      <sz val="12"/>
      <name val="Calibri"/>
      <family val="2"/>
      <charset val="238"/>
      <scheme val="minor"/>
    </font>
    <font>
      <sz val="8"/>
      <name val="Calibri"/>
      <family val="2"/>
      <charset val="238"/>
      <scheme val="minor"/>
    </font>
    <font>
      <b/>
      <sz val="10"/>
      <name val="Calibri"/>
      <family val="2"/>
      <charset val="238"/>
      <scheme val="minor"/>
    </font>
    <font>
      <b/>
      <sz val="10"/>
      <color rgb="FFFF0000"/>
      <name val="Calibri"/>
      <family val="2"/>
      <charset val="238"/>
      <scheme val="minor"/>
    </font>
    <font>
      <b/>
      <sz val="16"/>
      <name val="Calibri"/>
      <family val="2"/>
      <charset val="238"/>
      <scheme val="minor"/>
    </font>
    <font>
      <b/>
      <sz val="11"/>
      <color rgb="FF0000FF"/>
      <name val="Calibri"/>
      <family val="2"/>
      <charset val="238"/>
      <scheme val="minor"/>
    </font>
    <font>
      <b/>
      <sz val="18"/>
      <name val="Calibri"/>
      <family val="2"/>
      <charset val="238"/>
      <scheme val="minor"/>
    </font>
    <font>
      <b/>
      <sz val="14"/>
      <color rgb="FFFF0000"/>
      <name val="Calibri"/>
      <family val="2"/>
      <charset val="238"/>
      <scheme val="minor"/>
    </font>
    <font>
      <b/>
      <sz val="10"/>
      <color rgb="FF000000"/>
      <name val="Calibri"/>
      <family val="2"/>
      <charset val="238"/>
      <scheme val="minor"/>
    </font>
    <font>
      <b/>
      <sz val="10"/>
      <color rgb="FF26282A"/>
      <name val="Calibri"/>
      <family val="2"/>
      <charset val="238"/>
      <scheme val="minor"/>
    </font>
    <font>
      <b/>
      <sz val="10"/>
      <color rgb="FFFF0000"/>
      <name val="Calibri"/>
      <family val="2"/>
      <scheme val="minor"/>
    </font>
    <font>
      <b/>
      <sz val="10"/>
      <name val="Calibri"/>
      <family val="2"/>
      <scheme val="minor"/>
    </font>
    <font>
      <b/>
      <sz val="12"/>
      <color rgb="FF0000FF"/>
      <name val="Calibri"/>
      <family val="2"/>
      <scheme val="minor"/>
    </font>
    <font>
      <b/>
      <sz val="12"/>
      <name val="Calibri"/>
      <family val="2"/>
      <scheme val="minor"/>
    </font>
    <font>
      <b/>
      <sz val="12"/>
      <color rgb="FFFF0000"/>
      <name val="Calibri"/>
      <family val="2"/>
      <scheme val="minor"/>
    </font>
    <font>
      <b/>
      <sz val="16"/>
      <name val="Calibri"/>
      <family val="2"/>
      <scheme val="minor"/>
    </font>
    <font>
      <b/>
      <sz val="20"/>
      <color rgb="FF0000FF"/>
      <name val="Calibri"/>
      <family val="2"/>
      <scheme val="minor"/>
    </font>
    <font>
      <b/>
      <sz val="10"/>
      <color rgb="FF0000FF"/>
      <name val="Calibri"/>
      <family val="2"/>
      <scheme val="minor"/>
    </font>
    <font>
      <sz val="12"/>
      <name val="Calibri"/>
      <family val="2"/>
      <scheme val="minor"/>
    </font>
    <font>
      <b/>
      <sz val="16"/>
      <color rgb="FF0000FF"/>
      <name val="Calibri"/>
      <family val="2"/>
      <scheme val="minor"/>
    </font>
    <font>
      <b/>
      <sz val="11"/>
      <color rgb="FF0000FF"/>
      <name val="Calibri"/>
      <family val="2"/>
      <scheme val="minor"/>
    </font>
    <font>
      <b/>
      <sz val="14"/>
      <color rgb="FF0000FF"/>
      <name val="Calibri"/>
      <family val="2"/>
      <scheme val="minor"/>
    </font>
    <font>
      <b/>
      <sz val="12"/>
      <color rgb="FF008000"/>
      <name val="Calibri"/>
      <family val="2"/>
      <charset val="238"/>
      <scheme val="minor"/>
    </font>
    <font>
      <sz val="12"/>
      <color rgb="FF008000"/>
      <name val="Calibri"/>
      <family val="2"/>
      <charset val="238"/>
      <scheme val="minor"/>
    </font>
    <font>
      <b/>
      <sz val="15"/>
      <color theme="3"/>
      <name val="Calibri"/>
      <family val="2"/>
      <charset val="238"/>
      <scheme val="minor"/>
    </font>
    <font>
      <b/>
      <sz val="11"/>
      <color rgb="FF3F3F3F"/>
      <name val="Calibri"/>
      <family val="2"/>
      <charset val="238"/>
      <scheme val="minor"/>
    </font>
    <font>
      <sz val="16"/>
      <color indexed="8"/>
      <name val="Calibri"/>
      <family val="2"/>
      <charset val="238"/>
    </font>
    <font>
      <b/>
      <sz val="16"/>
      <color indexed="8"/>
      <name val="Calibri"/>
      <family val="2"/>
      <charset val="238"/>
    </font>
    <font>
      <b/>
      <sz val="16"/>
      <color rgb="FFFF0000"/>
      <name val="Calibri"/>
      <family val="2"/>
    </font>
    <font>
      <b/>
      <sz val="16"/>
      <color rgb="FF0000FF"/>
      <name val="Calibri"/>
      <family val="2"/>
      <charset val="238"/>
    </font>
    <font>
      <b/>
      <sz val="16"/>
      <color indexed="10"/>
      <name val="Calibri"/>
      <family val="2"/>
      <charset val="238"/>
    </font>
    <font>
      <sz val="16"/>
      <name val="Arial"/>
      <family val="2"/>
      <charset val="238"/>
    </font>
    <font>
      <sz val="16"/>
      <color theme="1"/>
      <name val="Calibri"/>
      <family val="2"/>
      <charset val="238"/>
      <scheme val="minor"/>
    </font>
    <font>
      <b/>
      <sz val="16"/>
      <color theme="3"/>
      <name val="Calibri"/>
      <family val="2"/>
    </font>
    <font>
      <b/>
      <sz val="16"/>
      <color rgb="FF0000FF"/>
      <name val="Calibri"/>
      <family val="2"/>
      <charset val="238"/>
      <scheme val="minor"/>
    </font>
    <font>
      <b/>
      <sz val="22"/>
      <name val="Calibri"/>
      <family val="2"/>
      <charset val="238"/>
      <scheme val="minor"/>
    </font>
    <font>
      <sz val="11"/>
      <name val="Calibri"/>
      <family val="2"/>
      <charset val="238"/>
      <scheme val="minor"/>
    </font>
    <font>
      <b/>
      <sz val="14"/>
      <color rgb="FFFF0000"/>
      <name val="Calibri"/>
      <family val="2"/>
      <scheme val="minor"/>
    </font>
    <font>
      <sz val="22"/>
      <color theme="1"/>
      <name val="Calibri"/>
      <family val="2"/>
      <charset val="238"/>
      <scheme val="minor"/>
    </font>
    <font>
      <b/>
      <sz val="10"/>
      <name val="Arial"/>
      <family val="2"/>
      <charset val="238"/>
    </font>
    <font>
      <b/>
      <sz val="14"/>
      <color indexed="8"/>
      <name val="Calibri"/>
      <family val="2"/>
    </font>
    <font>
      <b/>
      <sz val="11"/>
      <color indexed="8"/>
      <name val="Calibri"/>
      <family val="2"/>
      <charset val="238"/>
    </font>
    <font>
      <b/>
      <sz val="11"/>
      <color indexed="10"/>
      <name val="Calibri"/>
      <family val="2"/>
      <charset val="238"/>
    </font>
    <font>
      <b/>
      <sz val="22"/>
      <color indexed="10"/>
      <name val="Arial"/>
      <family val="2"/>
      <charset val="238"/>
    </font>
    <font>
      <b/>
      <sz val="18"/>
      <color indexed="10"/>
      <name val="Arial"/>
      <family val="2"/>
      <charset val="238"/>
    </font>
    <font>
      <b/>
      <sz val="12"/>
      <name val="Calibri"/>
      <family val="2"/>
    </font>
    <font>
      <b/>
      <sz val="18"/>
      <color rgb="FF0000FF"/>
      <name val="Arial"/>
      <family val="2"/>
      <charset val="238"/>
    </font>
    <font>
      <b/>
      <sz val="22"/>
      <color theme="3"/>
      <name val="Calibri"/>
      <family val="2"/>
      <charset val="238"/>
      <scheme val="minor"/>
    </font>
    <font>
      <b/>
      <sz val="16"/>
      <color theme="3"/>
      <name val="Calibri"/>
      <family val="2"/>
      <charset val="238"/>
      <scheme val="minor"/>
    </font>
    <font>
      <sz val="14"/>
      <color theme="1"/>
      <name val="Calibri"/>
      <family val="2"/>
    </font>
    <font>
      <b/>
      <sz val="14"/>
      <color theme="1"/>
      <name val="Calibri"/>
      <family val="2"/>
    </font>
    <font>
      <b/>
      <sz val="12"/>
      <color rgb="FF0000FF"/>
      <name val="Calibri"/>
      <family val="2"/>
    </font>
    <font>
      <b/>
      <sz val="14"/>
      <color theme="3"/>
      <name val="Calibri"/>
      <family val="2"/>
    </font>
    <font>
      <b/>
      <sz val="14"/>
      <color rgb="FFFF0000"/>
      <name val="Calibri"/>
      <family val="2"/>
    </font>
    <font>
      <sz val="12"/>
      <color theme="1"/>
      <name val="Calibri"/>
      <family val="2"/>
    </font>
    <font>
      <b/>
      <sz val="12"/>
      <color theme="1"/>
      <name val="Calibri"/>
      <family val="2"/>
    </font>
    <font>
      <sz val="12"/>
      <color rgb="FFFF0000"/>
      <name val="Calibri"/>
      <family val="2"/>
    </font>
    <font>
      <sz val="12"/>
      <name val="Calibri"/>
      <family val="2"/>
    </font>
    <font>
      <b/>
      <sz val="11"/>
      <name val="Calibri"/>
      <family val="2"/>
    </font>
    <font>
      <sz val="11"/>
      <name val="Calibri"/>
      <family val="2"/>
    </font>
    <font>
      <b/>
      <sz val="11"/>
      <color rgb="FF0000FF"/>
      <name val="Calibri"/>
      <family val="2"/>
    </font>
    <font>
      <sz val="11"/>
      <color theme="1"/>
      <name val="Calibri"/>
      <family val="2"/>
      <scheme val="minor"/>
    </font>
    <font>
      <sz val="14"/>
      <name val="Arial"/>
      <family val="2"/>
      <charset val="238"/>
    </font>
    <font>
      <b/>
      <sz val="14"/>
      <color theme="3"/>
      <name val="Arial"/>
      <family val="2"/>
      <charset val="238"/>
    </font>
    <font>
      <b/>
      <sz val="14"/>
      <color rgb="FFFF0000"/>
      <name val="Arial"/>
      <family val="2"/>
    </font>
    <font>
      <b/>
      <sz val="14"/>
      <color indexed="8"/>
      <name val="Calibri"/>
      <family val="2"/>
      <charset val="238"/>
    </font>
    <font>
      <b/>
      <sz val="14"/>
      <name val="Arial"/>
      <family val="2"/>
      <charset val="238"/>
    </font>
    <font>
      <b/>
      <sz val="10"/>
      <name val="Calibri"/>
      <family val="2"/>
    </font>
    <font>
      <b/>
      <sz val="10"/>
      <color indexed="8"/>
      <name val="Calibri"/>
      <family val="2"/>
    </font>
    <font>
      <sz val="10"/>
      <name val="Calibri"/>
      <family val="2"/>
    </font>
    <font>
      <b/>
      <sz val="18"/>
      <color rgb="FFFF0000"/>
      <name val="Calibri"/>
      <family val="2"/>
      <charset val="238"/>
      <scheme val="minor"/>
    </font>
  </fonts>
  <fills count="15">
    <fill>
      <patternFill patternType="none"/>
    </fill>
    <fill>
      <patternFill patternType="gray125"/>
    </fill>
    <fill>
      <patternFill patternType="solid">
        <fgColor theme="2" tint="-9.9978637043366805E-2"/>
        <bgColor indexed="64"/>
      </patternFill>
    </fill>
    <fill>
      <patternFill patternType="solid">
        <fgColor theme="0" tint="-0.14999847407452621"/>
        <bgColor indexed="64"/>
      </patternFill>
    </fill>
    <fill>
      <patternFill patternType="solid">
        <fgColor rgb="FFCCFFCC"/>
        <bgColor indexed="64"/>
      </patternFill>
    </fill>
    <fill>
      <patternFill patternType="solid">
        <fgColor theme="0"/>
        <bgColor indexed="64"/>
      </patternFill>
    </fill>
    <fill>
      <patternFill patternType="solid">
        <fgColor rgb="FF00CC00"/>
        <bgColor indexed="64"/>
      </patternFill>
    </fill>
    <fill>
      <patternFill patternType="solid">
        <fgColor theme="8" tint="0.59999389629810485"/>
        <bgColor indexed="65"/>
      </patternFill>
    </fill>
    <fill>
      <patternFill patternType="solid">
        <fgColor rgb="FFF2F2F2"/>
      </patternFill>
    </fill>
    <fill>
      <patternFill patternType="solid">
        <fgColor theme="8" tint="0.79998168889431442"/>
        <bgColor indexed="65"/>
      </patternFill>
    </fill>
    <fill>
      <patternFill patternType="solid">
        <fgColor theme="2"/>
        <bgColor indexed="64"/>
      </patternFill>
    </fill>
    <fill>
      <patternFill patternType="solid">
        <fgColor indexed="9"/>
        <bgColor indexed="64"/>
      </patternFill>
    </fill>
    <fill>
      <patternFill patternType="solid">
        <fgColor theme="6" tint="0.79998168889431442"/>
        <bgColor indexed="64"/>
      </patternFill>
    </fill>
    <fill>
      <patternFill patternType="solid">
        <fgColor rgb="FFDBEEF3"/>
        <bgColor indexed="64"/>
      </patternFill>
    </fill>
    <fill>
      <patternFill patternType="solid">
        <fgColor indexed="43"/>
        <bgColor indexed="64"/>
      </patternFill>
    </fill>
  </fills>
  <borders count="11">
    <border>
      <left/>
      <right/>
      <top/>
      <bottom/>
      <diagonal/>
    </border>
    <border>
      <left style="hair">
        <color rgb="FFFF0000"/>
      </left>
      <right style="hair">
        <color rgb="FFFF0000"/>
      </right>
      <top/>
      <bottom style="hair">
        <color rgb="FFFF0000"/>
      </bottom>
      <diagonal/>
    </border>
    <border>
      <left style="hair">
        <color rgb="FFFF0000"/>
      </left>
      <right style="hair">
        <color rgb="FFFF0000"/>
      </right>
      <top style="hair">
        <color rgb="FFFF0000"/>
      </top>
      <bottom style="hair">
        <color rgb="FFFF0000"/>
      </bottom>
      <diagonal/>
    </border>
    <border>
      <left style="double">
        <color rgb="FFFF0000"/>
      </left>
      <right style="thin">
        <color rgb="FFFF0000"/>
      </right>
      <top style="double">
        <color rgb="FFFF0000"/>
      </top>
      <bottom style="double">
        <color rgb="FFFF0000"/>
      </bottom>
      <diagonal/>
    </border>
    <border>
      <left style="thin">
        <color rgb="FFFF0000"/>
      </left>
      <right style="thin">
        <color rgb="FFFF0000"/>
      </right>
      <top style="double">
        <color rgb="FFFF0000"/>
      </top>
      <bottom style="double">
        <color rgb="FFFF0000"/>
      </bottom>
      <diagonal/>
    </border>
    <border>
      <left style="thin">
        <color rgb="FFFF0000"/>
      </left>
      <right style="double">
        <color rgb="FFFF0000"/>
      </right>
      <top style="double">
        <color rgb="FFFF0000"/>
      </top>
      <bottom style="double">
        <color rgb="FFFF0000"/>
      </bottom>
      <diagonal/>
    </border>
    <border>
      <left/>
      <right/>
      <top/>
      <bottom style="thick">
        <color theme="4"/>
      </bottom>
      <diagonal/>
    </border>
    <border>
      <left style="thin">
        <color rgb="FF3F3F3F"/>
      </left>
      <right style="thin">
        <color rgb="FF3F3F3F"/>
      </right>
      <top style="thin">
        <color rgb="FF3F3F3F"/>
      </top>
      <bottom style="thin">
        <color rgb="FF3F3F3F"/>
      </bottom>
      <diagonal/>
    </border>
    <border>
      <left/>
      <right/>
      <top/>
      <bottom style="thin">
        <color indexed="64"/>
      </bottom>
      <diagonal/>
    </border>
    <border>
      <left style="hair">
        <color rgb="FF0000FF"/>
      </left>
      <right style="hair">
        <color rgb="FF0000FF"/>
      </right>
      <top style="hair">
        <color rgb="FF0000FF"/>
      </top>
      <bottom style="hair">
        <color rgb="FF0000FF"/>
      </bottom>
      <diagonal/>
    </border>
    <border>
      <left style="hair">
        <color rgb="FFFF0000"/>
      </left>
      <right style="hair">
        <color rgb="FFFF0000"/>
      </right>
      <top/>
      <bottom/>
      <diagonal/>
    </border>
  </borders>
  <cellStyleXfs count="7">
    <xf numFmtId="0" fontId="0" fillId="0" borderId="0"/>
    <xf numFmtId="0" fontId="4" fillId="0" borderId="0"/>
    <xf numFmtId="0" fontId="5" fillId="0" borderId="0"/>
    <xf numFmtId="0" fontId="2" fillId="7" borderId="0" applyNumberFormat="0" applyBorder="0" applyAlignment="0" applyProtection="0"/>
    <xf numFmtId="0" fontId="31" fillId="0" borderId="6" applyNumberFormat="0" applyFill="0" applyAlignment="0" applyProtection="0"/>
    <xf numFmtId="0" fontId="32" fillId="8" borderId="7" applyNumberFormat="0" applyAlignment="0" applyProtection="0"/>
    <xf numFmtId="0" fontId="1" fillId="9" borderId="0" applyNumberFormat="0" applyBorder="0" applyAlignment="0" applyProtection="0"/>
  </cellStyleXfs>
  <cellXfs count="164">
    <xf numFmtId="0" fontId="0" fillId="0" borderId="0" xfId="0"/>
    <xf numFmtId="0" fontId="6" fillId="0" borderId="0" xfId="0" applyFont="1" applyAlignment="1">
      <alignment horizontal="center" vertical="center"/>
    </xf>
    <xf numFmtId="0" fontId="6" fillId="0" borderId="0" xfId="0" applyFont="1" applyAlignment="1">
      <alignment vertical="center"/>
    </xf>
    <xf numFmtId="0" fontId="10" fillId="0" borderId="0" xfId="0" applyFont="1" applyAlignment="1">
      <alignment horizontal="center" vertical="center"/>
    </xf>
    <xf numFmtId="0" fontId="6" fillId="0" borderId="0" xfId="0" applyFont="1"/>
    <xf numFmtId="0" fontId="6" fillId="0" borderId="0" xfId="0" applyFont="1" applyAlignment="1">
      <alignment vertical="center" wrapText="1"/>
    </xf>
    <xf numFmtId="0" fontId="6" fillId="5" borderId="2" xfId="0" applyFont="1" applyFill="1" applyBorder="1" applyAlignment="1">
      <alignment horizontal="center" vertical="center"/>
    </xf>
    <xf numFmtId="0" fontId="6" fillId="5" borderId="0" xfId="0" applyFont="1" applyFill="1" applyAlignment="1">
      <alignment vertical="center"/>
    </xf>
    <xf numFmtId="0" fontId="6" fillId="0" borderId="0" xfId="0" applyFont="1" applyAlignment="1"/>
    <xf numFmtId="0" fontId="8" fillId="0" borderId="0" xfId="0" applyFont="1" applyAlignment="1">
      <alignment horizontal="center" wrapText="1"/>
    </xf>
    <xf numFmtId="0" fontId="23" fillId="0" borderId="0" xfId="0" applyFont="1" applyAlignment="1">
      <alignment horizontal="center" vertical="center"/>
    </xf>
    <xf numFmtId="0" fontId="23" fillId="5" borderId="2" xfId="0" applyFont="1" applyFill="1" applyBorder="1" applyAlignment="1">
      <alignment horizontal="center" vertical="center"/>
    </xf>
    <xf numFmtId="0" fontId="17" fillId="0" borderId="0" xfId="0" applyFont="1"/>
    <xf numFmtId="0" fontId="18" fillId="0" borderId="0" xfId="0" applyFont="1"/>
    <xf numFmtId="0" fontId="23" fillId="0" borderId="3" xfId="0" applyFont="1" applyBorder="1" applyAlignment="1">
      <alignment horizontal="center" vertical="center" wrapText="1"/>
    </xf>
    <xf numFmtId="4" fontId="19" fillId="4" borderId="4" xfId="0" applyNumberFormat="1" applyFont="1" applyFill="1" applyBorder="1" applyAlignment="1">
      <alignment vertical="center"/>
    </xf>
    <xf numFmtId="4" fontId="21" fillId="2" borderId="4" xfId="0" applyNumberFormat="1" applyFont="1" applyFill="1" applyBorder="1" applyAlignment="1">
      <alignment vertical="center"/>
    </xf>
    <xf numFmtId="0" fontId="25" fillId="0" borderId="0" xfId="0" applyFont="1" applyAlignment="1">
      <alignment vertical="center"/>
    </xf>
    <xf numFmtId="4" fontId="6" fillId="5" borderId="4" xfId="0" applyNumberFormat="1" applyFont="1" applyFill="1" applyBorder="1" applyAlignment="1">
      <alignment vertical="center"/>
    </xf>
    <xf numFmtId="3" fontId="29" fillId="0" borderId="0" xfId="0" applyNumberFormat="1" applyFont="1"/>
    <xf numFmtId="3" fontId="29" fillId="5" borderId="4" xfId="0" applyNumberFormat="1" applyFont="1" applyFill="1" applyBorder="1" applyAlignment="1">
      <alignment horizontal="right" vertical="center"/>
    </xf>
    <xf numFmtId="0" fontId="10" fillId="5" borderId="5" xfId="0" applyFont="1" applyFill="1" applyBorder="1" applyAlignment="1">
      <alignment horizontal="center" vertical="center"/>
    </xf>
    <xf numFmtId="4" fontId="19" fillId="6" borderId="4" xfId="0" applyNumberFormat="1" applyFont="1" applyFill="1" applyBorder="1" applyAlignment="1">
      <alignment vertical="center"/>
    </xf>
    <xf numFmtId="0" fontId="33" fillId="0" borderId="0" xfId="0" applyFont="1" applyAlignment="1">
      <alignment horizontal="center" vertical="center"/>
    </xf>
    <xf numFmtId="0" fontId="34" fillId="0" borderId="0" xfId="0" applyFont="1" applyAlignment="1">
      <alignment horizontal="center" vertical="center"/>
    </xf>
    <xf numFmtId="0" fontId="35" fillId="0" borderId="0" xfId="0" applyFont="1" applyAlignment="1">
      <alignment vertical="center"/>
    </xf>
    <xf numFmtId="4" fontId="36" fillId="0" borderId="0" xfId="0" applyNumberFormat="1" applyFont="1" applyAlignment="1">
      <alignment vertical="center"/>
    </xf>
    <xf numFmtId="0" fontId="36" fillId="0" borderId="0" xfId="0" applyFont="1" applyAlignment="1">
      <alignment vertical="center"/>
    </xf>
    <xf numFmtId="0" fontId="33" fillId="0" borderId="0" xfId="0" applyFont="1" applyAlignment="1">
      <alignment vertical="center"/>
    </xf>
    <xf numFmtId="0" fontId="37" fillId="0" borderId="0" xfId="0" applyFont="1" applyAlignment="1">
      <alignment vertical="center"/>
    </xf>
    <xf numFmtId="0" fontId="34" fillId="0" borderId="0" xfId="0" applyFont="1" applyAlignment="1">
      <alignment horizontal="right" vertical="center"/>
    </xf>
    <xf numFmtId="4" fontId="22" fillId="0" borderId="0" xfId="0" applyNumberFormat="1" applyFont="1" applyBorder="1" applyAlignment="1">
      <alignment vertical="center"/>
    </xf>
    <xf numFmtId="0" fontId="38" fillId="0" borderId="0" xfId="0" applyFont="1" applyAlignment="1">
      <alignment horizontal="center"/>
    </xf>
    <xf numFmtId="0" fontId="38" fillId="0" borderId="0" xfId="0" applyFont="1"/>
    <xf numFmtId="0" fontId="39" fillId="0" borderId="0" xfId="0" applyFont="1" applyAlignment="1">
      <alignment horizontal="center" vertical="center"/>
    </xf>
    <xf numFmtId="0" fontId="40" fillId="0" borderId="0" xfId="0" applyFont="1" applyAlignment="1">
      <alignment vertical="center"/>
    </xf>
    <xf numFmtId="4" fontId="41" fillId="0" borderId="0" xfId="0" applyNumberFormat="1" applyFont="1" applyAlignment="1">
      <alignment vertical="center"/>
    </xf>
    <xf numFmtId="0" fontId="41" fillId="0" borderId="0" xfId="0" applyFont="1" applyAlignment="1">
      <alignment vertical="center"/>
    </xf>
    <xf numFmtId="0" fontId="38" fillId="0" borderId="0" xfId="0" applyFont="1" applyAlignment="1">
      <alignment vertical="center"/>
    </xf>
    <xf numFmtId="0" fontId="42" fillId="5" borderId="0" xfId="5" applyFont="1" applyFill="1" applyBorder="1" applyAlignment="1">
      <alignment horizontal="center" vertical="center" wrapText="1"/>
    </xf>
    <xf numFmtId="0" fontId="11" fillId="5" borderId="0" xfId="5" applyFont="1" applyFill="1" applyBorder="1" applyAlignment="1">
      <alignment horizontal="center" vertical="center" wrapText="1"/>
    </xf>
    <xf numFmtId="0" fontId="11" fillId="10" borderId="0" xfId="5" applyFont="1" applyFill="1" applyBorder="1" applyAlignment="1">
      <alignment vertical="center" wrapText="1"/>
    </xf>
    <xf numFmtId="4" fontId="20" fillId="0" borderId="0" xfId="0" applyNumberFormat="1" applyFont="1" applyBorder="1" applyAlignment="1">
      <alignment vertical="center"/>
    </xf>
    <xf numFmtId="0" fontId="11" fillId="5" borderId="0" xfId="5" applyFont="1" applyFill="1" applyBorder="1" applyAlignment="1">
      <alignment vertical="center" wrapText="1"/>
    </xf>
    <xf numFmtId="0" fontId="43" fillId="0" borderId="0" xfId="0" applyFont="1"/>
    <xf numFmtId="4" fontId="20" fillId="5" borderId="0" xfId="0" applyNumberFormat="1" applyFont="1" applyFill="1" applyBorder="1" applyAlignment="1">
      <alignment vertical="center"/>
    </xf>
    <xf numFmtId="0" fontId="43" fillId="5" borderId="0" xfId="0" applyFont="1" applyFill="1"/>
    <xf numFmtId="0" fontId="45" fillId="0" borderId="0" xfId="0" applyFont="1" applyAlignment="1">
      <alignment horizontal="center" vertical="center"/>
    </xf>
    <xf numFmtId="0" fontId="46" fillId="0" borderId="0" xfId="0" applyFont="1" applyAlignment="1">
      <alignment horizontal="center" vertical="center"/>
    </xf>
    <xf numFmtId="0" fontId="47" fillId="0" borderId="8" xfId="0" applyFont="1" applyBorder="1" applyAlignment="1">
      <alignment vertical="center"/>
    </xf>
    <xf numFmtId="4" fontId="12" fillId="0" borderId="0" xfId="0" applyNumberFormat="1" applyFont="1" applyAlignment="1">
      <alignment vertical="center"/>
    </xf>
    <xf numFmtId="0" fontId="12" fillId="0" borderId="0" xfId="0" applyFont="1" applyAlignment="1">
      <alignment vertical="center"/>
    </xf>
    <xf numFmtId="0" fontId="0" fillId="0" borderId="0" xfId="0" applyAlignment="1">
      <alignment vertical="center"/>
    </xf>
    <xf numFmtId="0" fontId="48" fillId="0" borderId="0" xfId="0" applyFont="1" applyAlignment="1">
      <alignment horizontal="center" vertical="center"/>
    </xf>
    <xf numFmtId="0" fontId="49" fillId="0" borderId="0" xfId="0" applyFont="1" applyAlignment="1">
      <alignment vertical="center"/>
    </xf>
    <xf numFmtId="0" fontId="48" fillId="0" borderId="0" xfId="0" applyFont="1" applyAlignment="1">
      <alignment horizontal="right" vertical="center"/>
    </xf>
    <xf numFmtId="0" fontId="0" fillId="0" borderId="0" xfId="0" applyAlignment="1">
      <alignment horizontal="center"/>
    </xf>
    <xf numFmtId="0" fontId="50" fillId="11" borderId="0" xfId="0" applyFont="1" applyFill="1" applyBorder="1" applyAlignment="1">
      <alignment horizontal="center" vertical="center" wrapText="1"/>
    </xf>
    <xf numFmtId="0" fontId="51" fillId="11" borderId="0" xfId="0" applyFont="1" applyFill="1" applyBorder="1" applyAlignment="1">
      <alignment horizontal="center" vertical="center" wrapText="1"/>
    </xf>
    <xf numFmtId="0" fontId="52" fillId="11" borderId="8" xfId="0" applyFont="1" applyFill="1" applyBorder="1" applyAlignment="1">
      <alignment vertical="center" wrapText="1"/>
    </xf>
    <xf numFmtId="4" fontId="53" fillId="11" borderId="0" xfId="0" applyNumberFormat="1" applyFont="1" applyFill="1" applyBorder="1" applyAlignment="1">
      <alignment vertical="center" wrapText="1"/>
    </xf>
    <xf numFmtId="0" fontId="53" fillId="11" borderId="0" xfId="0" applyFont="1" applyFill="1" applyBorder="1" applyAlignment="1">
      <alignment vertical="center" wrapText="1"/>
    </xf>
    <xf numFmtId="0" fontId="51" fillId="11" borderId="0" xfId="0" applyFont="1" applyFill="1" applyBorder="1" applyAlignment="1">
      <alignment vertical="center" wrapText="1"/>
    </xf>
    <xf numFmtId="0" fontId="54" fillId="5" borderId="0" xfId="5" applyFont="1" applyFill="1" applyBorder="1" applyAlignment="1">
      <alignment horizontal="center" vertical="center" wrapText="1"/>
    </xf>
    <xf numFmtId="0" fontId="55" fillId="5" borderId="0" xfId="5" applyFont="1" applyFill="1" applyBorder="1" applyAlignment="1">
      <alignment horizontal="center" vertical="center" wrapText="1"/>
    </xf>
    <xf numFmtId="0" fontId="40" fillId="5" borderId="0" xfId="5" applyFont="1" applyFill="1" applyBorder="1" applyAlignment="1">
      <alignment vertical="center" wrapText="1"/>
    </xf>
    <xf numFmtId="4" fontId="55" fillId="5" borderId="0" xfId="5" applyNumberFormat="1" applyFont="1" applyFill="1" applyBorder="1" applyAlignment="1">
      <alignment vertical="center" wrapText="1"/>
    </xf>
    <xf numFmtId="0" fontId="55" fillId="5" borderId="0" xfId="5" applyFont="1" applyFill="1" applyBorder="1" applyAlignment="1">
      <alignment vertical="center" wrapText="1"/>
    </xf>
    <xf numFmtId="0" fontId="0" fillId="0" borderId="0" xfId="0" applyFont="1" applyBorder="1" applyAlignment="1">
      <alignment vertical="center"/>
    </xf>
    <xf numFmtId="0" fontId="0" fillId="0" borderId="0" xfId="0" applyFont="1" applyBorder="1" applyAlignment="1">
      <alignment horizontal="right" vertical="center"/>
    </xf>
    <xf numFmtId="4" fontId="0" fillId="0" borderId="0" xfId="0" applyNumberFormat="1" applyAlignment="1">
      <alignment vertical="center"/>
    </xf>
    <xf numFmtId="0" fontId="38" fillId="0" borderId="0" xfId="0" applyFont="1" applyBorder="1" applyAlignment="1">
      <alignment horizontal="right"/>
    </xf>
    <xf numFmtId="0" fontId="61" fillId="13" borderId="9" xfId="3" applyNumberFormat="1" applyFont="1" applyFill="1" applyBorder="1" applyAlignment="1">
      <alignment horizontal="center" vertical="center" wrapText="1"/>
    </xf>
    <xf numFmtId="49" fontId="64" fillId="13" borderId="9" xfId="3" applyNumberFormat="1" applyFont="1" applyFill="1" applyBorder="1" applyAlignment="1">
      <alignment horizontal="center" vertical="center" wrapText="1"/>
    </xf>
    <xf numFmtId="9" fontId="61" fillId="13" borderId="9" xfId="3" applyNumberFormat="1" applyFont="1" applyFill="1" applyBorder="1" applyAlignment="1">
      <alignment horizontal="center" vertical="center" wrapText="1"/>
    </xf>
    <xf numFmtId="0" fontId="64" fillId="2" borderId="9" xfId="0" applyFont="1" applyFill="1" applyBorder="1" applyAlignment="1">
      <alignment horizontal="center" vertical="center"/>
    </xf>
    <xf numFmtId="0" fontId="65" fillId="2" borderId="9" xfId="0" applyFont="1" applyFill="1" applyBorder="1" applyAlignment="1">
      <alignment horizontal="center" vertical="center"/>
    </xf>
    <xf numFmtId="0" fontId="66" fillId="2" borderId="9" xfId="0" applyFont="1" applyFill="1" applyBorder="1" applyAlignment="1">
      <alignment horizontal="center" vertical="center" wrapText="1"/>
    </xf>
    <xf numFmtId="3" fontId="67" fillId="2" borderId="9" xfId="0" applyNumberFormat="1" applyFont="1" applyFill="1" applyBorder="1" applyAlignment="1">
      <alignment horizontal="center" vertical="center" wrapText="1"/>
    </xf>
    <xf numFmtId="0" fontId="66" fillId="2" borderId="9" xfId="0" applyFont="1" applyFill="1" applyBorder="1" applyAlignment="1">
      <alignment horizontal="center" vertical="center"/>
    </xf>
    <xf numFmtId="1" fontId="66" fillId="2" borderId="9" xfId="0" applyNumberFormat="1" applyFont="1" applyFill="1" applyBorder="1" applyAlignment="1">
      <alignment horizontal="center" vertical="center"/>
    </xf>
    <xf numFmtId="4" fontId="20" fillId="6" borderId="0" xfId="0" applyNumberFormat="1" applyFont="1" applyFill="1" applyBorder="1" applyAlignment="1">
      <alignment horizontal="center" vertical="center" wrapText="1"/>
    </xf>
    <xf numFmtId="0" fontId="68" fillId="0" borderId="0" xfId="0" applyFont="1"/>
    <xf numFmtId="4" fontId="19" fillId="5" borderId="4" xfId="0" applyNumberFormat="1" applyFont="1" applyFill="1" applyBorder="1" applyAlignment="1">
      <alignment vertical="center"/>
    </xf>
    <xf numFmtId="0" fontId="8" fillId="5" borderId="0" xfId="0" applyFont="1" applyFill="1" applyAlignment="1">
      <alignment horizontal="center" wrapText="1"/>
    </xf>
    <xf numFmtId="0" fontId="6" fillId="0" borderId="1" xfId="0" applyFont="1" applyBorder="1" applyAlignment="1">
      <alignment horizontal="center" vertical="center"/>
    </xf>
    <xf numFmtId="0" fontId="6" fillId="0" borderId="10" xfId="0" applyFont="1" applyBorder="1" applyAlignment="1">
      <alignment vertical="center" wrapText="1"/>
    </xf>
    <xf numFmtId="0" fontId="6" fillId="0" borderId="10" xfId="0" applyFont="1" applyBorder="1" applyAlignment="1">
      <alignment horizontal="center" vertical="center"/>
    </xf>
    <xf numFmtId="0" fontId="6" fillId="5" borderId="10" xfId="0" applyFont="1" applyFill="1" applyBorder="1" applyAlignment="1">
      <alignment horizontal="center" vertical="center"/>
    </xf>
    <xf numFmtId="3" fontId="29" fillId="0" borderId="10" xfId="0" applyNumberFormat="1" applyFont="1" applyBorder="1" applyAlignment="1">
      <alignment vertical="center"/>
    </xf>
    <xf numFmtId="4" fontId="6" fillId="0" borderId="10" xfId="0" applyNumberFormat="1" applyFont="1" applyBorder="1" applyAlignment="1">
      <alignment vertical="center"/>
    </xf>
    <xf numFmtId="0" fontId="10" fillId="0" borderId="10" xfId="0" applyFont="1" applyBorder="1" applyAlignment="1">
      <alignment horizontal="center" vertical="center"/>
    </xf>
    <xf numFmtId="4" fontId="24" fillId="0" borderId="10" xfId="0" applyNumberFormat="1" applyFont="1" applyBorder="1" applyAlignment="1">
      <alignment vertical="center"/>
    </xf>
    <xf numFmtId="4" fontId="17" fillId="0" borderId="10" xfId="0" applyNumberFormat="1" applyFont="1" applyBorder="1" applyAlignment="1">
      <alignment vertical="center"/>
    </xf>
    <xf numFmtId="0" fontId="6" fillId="0" borderId="9" xfId="0" applyFont="1" applyBorder="1" applyAlignment="1">
      <alignment vertical="center"/>
    </xf>
    <xf numFmtId="0" fontId="14" fillId="5" borderId="9" xfId="0" applyFont="1" applyFill="1" applyBorder="1" applyAlignment="1">
      <alignment horizontal="left" vertical="center" wrapText="1"/>
    </xf>
    <xf numFmtId="0" fontId="30" fillId="0" borderId="9" xfId="0" applyFont="1" applyBorder="1" applyAlignment="1">
      <alignment vertical="center"/>
    </xf>
    <xf numFmtId="4" fontId="6" fillId="0" borderId="9" xfId="0" applyNumberFormat="1" applyFont="1" applyBorder="1" applyAlignment="1">
      <alignment vertical="center"/>
    </xf>
    <xf numFmtId="0" fontId="10" fillId="0" borderId="9" xfId="0" applyFont="1" applyBorder="1" applyAlignment="1">
      <alignment horizontal="center" vertical="center"/>
    </xf>
    <xf numFmtId="4" fontId="24" fillId="0" borderId="9" xfId="0" applyNumberFormat="1" applyFont="1" applyFill="1" applyBorder="1" applyAlignment="1">
      <alignment vertical="center"/>
    </xf>
    <xf numFmtId="4" fontId="17" fillId="0" borderId="9" xfId="0" applyNumberFormat="1" applyFont="1" applyBorder="1" applyAlignment="1">
      <alignment vertical="center"/>
    </xf>
    <xf numFmtId="0" fontId="6" fillId="0" borderId="9" xfId="0" applyFont="1" applyBorder="1" applyAlignment="1">
      <alignment horizontal="center" vertical="center"/>
    </xf>
    <xf numFmtId="2" fontId="6" fillId="3" borderId="9" xfId="0" applyNumberFormat="1" applyFont="1" applyFill="1" applyBorder="1" applyAlignment="1">
      <alignment horizontal="left" vertical="center" wrapText="1"/>
    </xf>
    <xf numFmtId="0" fontId="15" fillId="0" borderId="9" xfId="0" applyFont="1" applyBorder="1" applyAlignment="1">
      <alignment vertical="center"/>
    </xf>
    <xf numFmtId="0" fontId="15" fillId="5" borderId="9" xfId="0" applyFont="1" applyFill="1" applyBorder="1" applyAlignment="1">
      <alignment vertical="center"/>
    </xf>
    <xf numFmtId="3" fontId="29" fillId="0" borderId="9" xfId="0" applyNumberFormat="1" applyFont="1" applyFill="1" applyBorder="1" applyAlignment="1">
      <alignment vertical="center"/>
    </xf>
    <xf numFmtId="0" fontId="6" fillId="0" borderId="9" xfId="0" applyFont="1" applyBorder="1" applyAlignment="1">
      <alignment vertical="center" wrapText="1"/>
    </xf>
    <xf numFmtId="0" fontId="16" fillId="0" borderId="9" xfId="0" applyFont="1" applyBorder="1" applyAlignment="1">
      <alignment vertical="center"/>
    </xf>
    <xf numFmtId="0" fontId="16" fillId="5" borderId="9" xfId="0" applyFont="1" applyFill="1" applyBorder="1" applyAlignment="1">
      <alignment vertical="center"/>
    </xf>
    <xf numFmtId="4" fontId="24" fillId="0" borderId="9" xfId="0" applyNumberFormat="1" applyFont="1" applyBorder="1" applyAlignment="1">
      <alignment vertical="center"/>
    </xf>
    <xf numFmtId="3" fontId="29" fillId="0" borderId="9" xfId="0" applyNumberFormat="1" applyFont="1" applyBorder="1" applyAlignment="1">
      <alignment vertical="center"/>
    </xf>
    <xf numFmtId="0" fontId="25" fillId="0" borderId="9" xfId="0" applyFont="1" applyBorder="1" applyAlignment="1">
      <alignment horizontal="center" vertical="center"/>
    </xf>
    <xf numFmtId="0" fontId="19" fillId="0" borderId="9" xfId="0" applyFont="1" applyBorder="1" applyAlignment="1">
      <alignment horizontal="right" vertical="center" wrapText="1"/>
    </xf>
    <xf numFmtId="4" fontId="19" fillId="0" borderId="9" xfId="0" applyNumberFormat="1" applyFont="1" applyBorder="1" applyAlignment="1">
      <alignment vertical="center"/>
    </xf>
    <xf numFmtId="4" fontId="19" fillId="5" borderId="9" xfId="0" applyNumberFormat="1" applyFont="1" applyFill="1" applyBorder="1" applyAlignment="1">
      <alignment vertical="center"/>
    </xf>
    <xf numFmtId="4" fontId="25" fillId="0" borderId="9" xfId="0" applyNumberFormat="1" applyFont="1" applyBorder="1" applyAlignment="1">
      <alignment vertical="center"/>
    </xf>
    <xf numFmtId="0" fontId="21" fillId="0" borderId="9" xfId="0" applyFont="1" applyBorder="1" applyAlignment="1">
      <alignment horizontal="center" vertical="center"/>
    </xf>
    <xf numFmtId="4" fontId="19" fillId="4" borderId="9" xfId="0" applyNumberFormat="1" applyFont="1" applyFill="1" applyBorder="1" applyAlignment="1">
      <alignment vertical="center"/>
    </xf>
    <xf numFmtId="4" fontId="21" fillId="2" borderId="9" xfId="0" applyNumberFormat="1" applyFont="1" applyFill="1" applyBorder="1" applyAlignment="1">
      <alignment vertical="center"/>
    </xf>
    <xf numFmtId="0" fontId="25" fillId="0" borderId="9" xfId="0" applyFont="1" applyBorder="1" applyAlignment="1">
      <alignment vertical="center"/>
    </xf>
    <xf numFmtId="4" fontId="30" fillId="0" borderId="9" xfId="0" applyNumberFormat="1" applyFont="1" applyBorder="1" applyAlignment="1">
      <alignment vertical="center"/>
    </xf>
    <xf numFmtId="0" fontId="6" fillId="5" borderId="9" xfId="0" applyFont="1" applyFill="1" applyBorder="1" applyAlignment="1">
      <alignment vertical="center"/>
    </xf>
    <xf numFmtId="0" fontId="6" fillId="0" borderId="9" xfId="0" applyFont="1" applyBorder="1"/>
    <xf numFmtId="0" fontId="6" fillId="0" borderId="9" xfId="0" applyFont="1" applyFill="1" applyBorder="1" applyAlignment="1">
      <alignment vertical="center" wrapText="1"/>
    </xf>
    <xf numFmtId="0" fontId="6" fillId="5" borderId="9" xfId="0" applyFont="1" applyFill="1" applyBorder="1" applyAlignment="1">
      <alignment horizontal="center" vertical="center"/>
    </xf>
    <xf numFmtId="0" fontId="6" fillId="0" borderId="9" xfId="0" applyFont="1" applyFill="1" applyBorder="1" applyAlignment="1">
      <alignment horizontal="center" vertical="center"/>
    </xf>
    <xf numFmtId="0" fontId="6" fillId="0" borderId="9" xfId="0" applyFont="1" applyBorder="1" applyAlignment="1"/>
    <xf numFmtId="0" fontId="8" fillId="0" borderId="9" xfId="0" applyFont="1" applyBorder="1" applyAlignment="1">
      <alignment vertical="center"/>
    </xf>
    <xf numFmtId="0" fontId="8" fillId="5" borderId="9" xfId="0" applyFont="1" applyFill="1" applyBorder="1" applyAlignment="1">
      <alignment vertical="center"/>
    </xf>
    <xf numFmtId="0" fontId="9" fillId="0" borderId="9" xfId="0" applyFont="1" applyBorder="1" applyAlignment="1">
      <alignment vertical="center"/>
    </xf>
    <xf numFmtId="0" fontId="9" fillId="5" borderId="9" xfId="0" applyFont="1" applyFill="1" applyBorder="1" applyAlignment="1">
      <alignment vertical="center"/>
    </xf>
    <xf numFmtId="0" fontId="3" fillId="5" borderId="9" xfId="0" applyFont="1" applyFill="1" applyBorder="1" applyAlignment="1">
      <alignment vertical="center"/>
    </xf>
    <xf numFmtId="0" fontId="47" fillId="0" borderId="0" xfId="0" applyFont="1" applyFill="1" applyAlignment="1">
      <alignment horizontal="center"/>
    </xf>
    <xf numFmtId="0" fontId="69" fillId="0" borderId="0" xfId="0" applyFont="1"/>
    <xf numFmtId="0" fontId="70" fillId="0" borderId="0" xfId="0" applyFont="1" applyFill="1" applyAlignment="1">
      <alignment horizontal="left"/>
    </xf>
    <xf numFmtId="0" fontId="69" fillId="0" borderId="0" xfId="0" applyFont="1" applyFill="1"/>
    <xf numFmtId="0" fontId="72" fillId="0" borderId="0" xfId="0" applyFont="1" applyFill="1" applyAlignment="1">
      <alignment horizontal="right"/>
    </xf>
    <xf numFmtId="0" fontId="72" fillId="0" borderId="0" xfId="0" applyFont="1" applyFill="1" applyAlignment="1">
      <alignment horizontal="center"/>
    </xf>
    <xf numFmtId="0" fontId="73" fillId="0" borderId="0" xfId="0" applyFont="1"/>
    <xf numFmtId="9" fontId="74" fillId="13" borderId="9" xfId="0" applyNumberFormat="1" applyFont="1" applyFill="1" applyBorder="1" applyAlignment="1">
      <alignment horizontal="center" vertical="center" wrapText="1"/>
    </xf>
    <xf numFmtId="0" fontId="76" fillId="14" borderId="9" xfId="0" applyFont="1" applyFill="1" applyBorder="1" applyAlignment="1">
      <alignment horizontal="center" vertical="center"/>
    </xf>
    <xf numFmtId="0" fontId="13" fillId="0" borderId="0" xfId="4" applyFont="1" applyBorder="1" applyAlignment="1">
      <alignment vertical="center" wrapText="1"/>
    </xf>
    <xf numFmtId="0" fontId="77" fillId="0" borderId="0" xfId="4" applyFont="1" applyBorder="1" applyAlignment="1">
      <alignment vertical="center"/>
    </xf>
    <xf numFmtId="0" fontId="23" fillId="5" borderId="9" xfId="0" applyFont="1" applyFill="1" applyBorder="1" applyAlignment="1">
      <alignment horizontal="center" vertical="center"/>
    </xf>
    <xf numFmtId="0" fontId="57" fillId="13" borderId="9" xfId="3" applyFont="1" applyFill="1" applyBorder="1" applyAlignment="1">
      <alignment horizontal="center" vertical="center" wrapText="1"/>
    </xf>
    <xf numFmtId="0" fontId="62" fillId="13" borderId="9" xfId="3" applyFont="1" applyFill="1" applyBorder="1" applyAlignment="1">
      <alignment horizontal="center" vertical="center" wrapText="1"/>
    </xf>
    <xf numFmtId="0" fontId="7" fillId="10" borderId="0" xfId="5" applyFont="1" applyFill="1" applyBorder="1" applyAlignment="1">
      <alignment horizontal="left" vertical="center" wrapText="1"/>
    </xf>
    <xf numFmtId="0" fontId="28" fillId="10" borderId="0" xfId="0" applyFont="1" applyFill="1" applyBorder="1" applyAlignment="1">
      <alignment horizontal="left" vertical="center" wrapText="1"/>
    </xf>
    <xf numFmtId="0" fontId="56" fillId="12" borderId="9" xfId="3" applyFont="1" applyFill="1" applyBorder="1" applyAlignment="1">
      <alignment horizontal="center" vertical="center" textRotation="90" wrapText="1"/>
    </xf>
    <xf numFmtId="0" fontId="57" fillId="12" borderId="9" xfId="3" applyFont="1" applyFill="1" applyBorder="1" applyAlignment="1">
      <alignment horizontal="center" vertical="center" textRotation="90" wrapText="1"/>
    </xf>
    <xf numFmtId="0" fontId="56" fillId="12" borderId="9" xfId="3" applyNumberFormat="1" applyFont="1" applyFill="1" applyBorder="1" applyAlignment="1">
      <alignment horizontal="center" vertical="center" wrapText="1"/>
    </xf>
    <xf numFmtId="4" fontId="58" fillId="12" borderId="9" xfId="3" applyNumberFormat="1" applyFont="1" applyFill="1" applyBorder="1" applyAlignment="1">
      <alignment horizontal="center" vertical="center" wrapText="1"/>
    </xf>
    <xf numFmtId="0" fontId="59" fillId="13" borderId="9" xfId="6" applyFont="1" applyFill="1" applyBorder="1" applyAlignment="1">
      <alignment horizontal="center" vertical="center"/>
    </xf>
    <xf numFmtId="0" fontId="60" fillId="12" borderId="9" xfId="3" applyFont="1" applyFill="1" applyBorder="1" applyAlignment="1">
      <alignment horizontal="center" vertical="center" textRotation="90" wrapText="1"/>
    </xf>
    <xf numFmtId="3" fontId="58" fillId="12" borderId="9" xfId="3" applyNumberFormat="1" applyFont="1" applyFill="1" applyBorder="1" applyAlignment="1">
      <alignment horizontal="center" vertical="center" textRotation="90" wrapText="1"/>
    </xf>
    <xf numFmtId="0" fontId="23" fillId="0" borderId="9" xfId="0" applyFont="1" applyBorder="1" applyAlignment="1">
      <alignment horizontal="center" vertical="center"/>
    </xf>
    <xf numFmtId="0" fontId="61" fillId="13" borderId="9" xfId="3" applyNumberFormat="1" applyFont="1" applyFill="1" applyBorder="1" applyAlignment="1">
      <alignment horizontal="center" vertical="center" wrapText="1"/>
    </xf>
    <xf numFmtId="0" fontId="62" fillId="13" borderId="9" xfId="3" applyNumberFormat="1" applyFont="1" applyFill="1" applyBorder="1" applyAlignment="1">
      <alignment horizontal="center" vertical="center" wrapText="1"/>
    </xf>
    <xf numFmtId="9" fontId="62" fillId="13" borderId="9" xfId="3" applyNumberFormat="1" applyFont="1" applyFill="1" applyBorder="1" applyAlignment="1">
      <alignment horizontal="center" vertical="center" wrapText="1"/>
    </xf>
    <xf numFmtId="9" fontId="63" fillId="13" borderId="9" xfId="3" applyNumberFormat="1" applyFont="1" applyFill="1" applyBorder="1" applyAlignment="1">
      <alignment horizontal="center" vertical="center" textRotation="90" wrapText="1"/>
    </xf>
    <xf numFmtId="0" fontId="14" fillId="4" borderId="9" xfId="0" applyFont="1" applyFill="1" applyBorder="1" applyAlignment="1">
      <alignment horizontal="left" vertical="center" wrapText="1"/>
    </xf>
    <xf numFmtId="0" fontId="75" fillId="13" borderId="9" xfId="0" applyFont="1" applyFill="1" applyBorder="1" applyAlignment="1">
      <alignment horizontal="center" vertical="center" wrapText="1"/>
    </xf>
    <xf numFmtId="0" fontId="52" fillId="13" borderId="9" xfId="0" applyFont="1" applyFill="1" applyBorder="1" applyAlignment="1">
      <alignment horizontal="center" vertical="center" wrapText="1"/>
    </xf>
    <xf numFmtId="0" fontId="23" fillId="5" borderId="9" xfId="0" applyFont="1" applyFill="1" applyBorder="1" applyAlignment="1">
      <alignment horizontal="center" vertical="center"/>
    </xf>
  </cellXfs>
  <cellStyles count="7">
    <cellStyle name="20% - Accent5" xfId="6" builtinId="46"/>
    <cellStyle name="40% - Accent5" xfId="3" builtinId="47"/>
    <cellStyle name="Heading 1" xfId="4" builtinId="16"/>
    <cellStyle name="Normal" xfId="0" builtinId="0"/>
    <cellStyle name="Normal 2 2" xfId="1"/>
    <cellStyle name="Normalan 2" xfId="2"/>
    <cellStyle name="Output" xfId="5" builtinId="21"/>
  </cellStyles>
  <dxfs count="0"/>
  <tableStyles count="0" defaultTableStyle="TableStyleMedium9" defaultPivotStyle="PivotStyleLight16"/>
  <colors>
    <mruColors>
      <color rgb="FF00CC00"/>
      <color rgb="FF0000FF"/>
      <color rgb="FFCCFFCC"/>
      <color rgb="FF008000"/>
      <color rgb="FF00B050"/>
      <color rgb="FF33CC33"/>
      <color rgb="FFFFFFCC"/>
      <color rgb="FF0033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sheetPr>
    <tabColor rgb="FF00CC00"/>
  </sheetPr>
  <dimension ref="A1:U69"/>
  <sheetViews>
    <sheetView tabSelected="1" view="pageBreakPreview" zoomScaleSheetLayoutView="100" workbookViewId="0">
      <selection activeCell="E14" sqref="E14"/>
    </sheetView>
  </sheetViews>
  <sheetFormatPr defaultRowHeight="26.25"/>
  <cols>
    <col min="1" max="1" width="6.28515625" style="10" customWidth="1"/>
    <col min="2" max="2" width="6.28515625" style="1" customWidth="1"/>
    <col min="3" max="3" width="45.140625" style="5" customWidth="1"/>
    <col min="4" max="4" width="13" style="9" customWidth="1"/>
    <col min="5" max="5" width="15.140625" style="9" customWidth="1"/>
    <col min="6" max="7" width="10" style="9" customWidth="1"/>
    <col min="8" max="8" width="7.7109375" style="9" customWidth="1"/>
    <col min="9" max="9" width="9.28515625" style="19" customWidth="1"/>
    <col min="10" max="10" width="10" style="4" customWidth="1"/>
    <col min="11" max="11" width="9.85546875" style="4" customWidth="1"/>
    <col min="12" max="12" width="7.42578125" style="3" customWidth="1"/>
    <col min="13" max="13" width="12.7109375" style="13" customWidth="1"/>
    <col min="14" max="14" width="12.7109375" style="12" customWidth="1"/>
    <col min="15" max="15" width="12.42578125" style="4" customWidth="1"/>
    <col min="16" max="16384" width="9.140625" style="4"/>
  </cols>
  <sheetData>
    <row r="1" spans="1:21" s="33" customFormat="1" ht="21">
      <c r="A1" s="23"/>
      <c r="B1" s="24"/>
      <c r="C1" s="25" t="s">
        <v>48</v>
      </c>
      <c r="D1" s="26"/>
      <c r="E1" s="27"/>
      <c r="F1" s="28"/>
      <c r="G1" s="24"/>
      <c r="H1" s="29"/>
      <c r="I1" s="24"/>
      <c r="J1" s="28"/>
      <c r="K1" s="30"/>
      <c r="L1" s="28"/>
      <c r="M1" s="24"/>
      <c r="N1" s="28"/>
      <c r="O1" s="28"/>
      <c r="P1" s="31"/>
      <c r="Q1" s="32"/>
    </row>
    <row r="2" spans="1:21" s="33" customFormat="1" ht="21">
      <c r="A2" s="34"/>
      <c r="B2" s="24"/>
      <c r="C2" s="35" t="s">
        <v>49</v>
      </c>
      <c r="D2" s="36"/>
      <c r="E2" s="37"/>
      <c r="F2" s="38"/>
      <c r="G2" s="24"/>
      <c r="H2" s="29"/>
      <c r="I2" s="24"/>
      <c r="J2" s="38"/>
      <c r="K2" s="30"/>
      <c r="L2" s="38"/>
      <c r="M2" s="24"/>
      <c r="N2" s="38"/>
      <c r="O2" s="38"/>
      <c r="P2" s="31"/>
      <c r="Q2" s="32"/>
    </row>
    <row r="3" spans="1:21" s="44" customFormat="1" ht="21.75" customHeight="1">
      <c r="A3" s="39"/>
      <c r="B3" s="40"/>
      <c r="C3" s="146" t="s">
        <v>50</v>
      </c>
      <c r="D3" s="146"/>
      <c r="E3" s="146"/>
      <c r="F3" s="41"/>
      <c r="G3" s="41"/>
      <c r="H3" s="41"/>
      <c r="I3" s="41"/>
      <c r="J3" s="41"/>
      <c r="K3" s="41"/>
      <c r="L3" s="41"/>
      <c r="M3" s="41"/>
      <c r="N3" s="41"/>
      <c r="O3" s="41"/>
      <c r="P3" s="42"/>
      <c r="Q3" s="40"/>
      <c r="R3" s="43"/>
      <c r="S3" s="43"/>
      <c r="T3" s="43"/>
    </row>
    <row r="4" spans="1:21" s="46" customFormat="1" ht="18.75" customHeight="1">
      <c r="A4" s="39"/>
      <c r="B4" s="40"/>
      <c r="C4" s="147" t="s">
        <v>79</v>
      </c>
      <c r="D4" s="147"/>
      <c r="E4" s="147"/>
      <c r="F4" s="147"/>
      <c r="G4" s="147"/>
      <c r="H4" s="147"/>
      <c r="I4" s="147"/>
      <c r="J4" s="147"/>
      <c r="K4" s="147"/>
      <c r="L4" s="147"/>
      <c r="M4" s="147"/>
      <c r="N4" s="147"/>
      <c r="O4" s="147"/>
      <c r="P4" s="45"/>
      <c r="Q4" s="40"/>
      <c r="R4" s="43"/>
      <c r="S4" s="43"/>
      <c r="T4" s="43"/>
    </row>
    <row r="5" spans="1:21" customFormat="1" ht="23.25" customHeight="1">
      <c r="A5" s="47"/>
      <c r="B5" s="48"/>
      <c r="C5" s="49" t="s">
        <v>51</v>
      </c>
      <c r="D5" s="50"/>
      <c r="E5" s="51"/>
      <c r="F5" s="52"/>
      <c r="G5" s="53"/>
      <c r="H5" s="54"/>
      <c r="I5" s="53"/>
      <c r="J5" s="52"/>
      <c r="K5" s="55"/>
      <c r="L5" s="52"/>
      <c r="M5" s="53"/>
      <c r="N5" s="52"/>
      <c r="O5" s="52"/>
      <c r="P5" s="42"/>
      <c r="Q5" s="56"/>
    </row>
    <row r="6" spans="1:21" customFormat="1" ht="23.25" customHeight="1">
      <c r="A6" s="57" t="s">
        <v>52</v>
      </c>
      <c r="B6" s="58"/>
      <c r="C6" s="59" t="s">
        <v>53</v>
      </c>
      <c r="D6" s="60"/>
      <c r="E6" s="61"/>
      <c r="F6" s="62"/>
      <c r="G6" s="62"/>
      <c r="H6" s="62"/>
      <c r="I6" s="62"/>
      <c r="J6" s="62"/>
      <c r="K6" s="62"/>
      <c r="L6" s="62"/>
      <c r="M6" s="62"/>
      <c r="N6" s="62"/>
      <c r="O6" s="62"/>
      <c r="P6" s="42"/>
      <c r="Q6" s="56"/>
    </row>
    <row r="7" spans="1:21" customFormat="1" ht="9.75" customHeight="1">
      <c r="A7" s="63"/>
      <c r="B7" s="64"/>
      <c r="C7" s="65"/>
      <c r="D7" s="66"/>
      <c r="E7" s="67"/>
      <c r="F7" s="67"/>
      <c r="G7" s="67"/>
      <c r="H7" s="67"/>
      <c r="I7" s="67"/>
      <c r="J7" s="67"/>
      <c r="K7" s="67"/>
      <c r="L7" s="68"/>
      <c r="M7" s="68"/>
      <c r="N7" s="69"/>
      <c r="O7" s="70"/>
      <c r="P7" s="42"/>
      <c r="Q7" s="56"/>
    </row>
    <row r="8" spans="1:21" customFormat="1" ht="18.75">
      <c r="A8" s="148" t="s">
        <v>54</v>
      </c>
      <c r="B8" s="149" t="s">
        <v>55</v>
      </c>
      <c r="C8" s="150" t="s">
        <v>56</v>
      </c>
      <c r="D8" s="151" t="s">
        <v>57</v>
      </c>
      <c r="E8" s="152" t="s">
        <v>58</v>
      </c>
      <c r="F8" s="152"/>
      <c r="G8" s="152"/>
      <c r="H8" s="153" t="s">
        <v>47</v>
      </c>
      <c r="I8" s="154" t="s">
        <v>59</v>
      </c>
      <c r="J8" s="152" t="s">
        <v>58</v>
      </c>
      <c r="K8" s="152"/>
      <c r="L8" s="152"/>
      <c r="M8" s="152"/>
      <c r="N8" s="152"/>
      <c r="O8" s="152"/>
      <c r="P8" s="42"/>
    </row>
    <row r="9" spans="1:21" customFormat="1" ht="33" customHeight="1">
      <c r="A9" s="148"/>
      <c r="B9" s="149"/>
      <c r="C9" s="150"/>
      <c r="D9" s="151"/>
      <c r="E9" s="156" t="s">
        <v>60</v>
      </c>
      <c r="F9" s="157" t="s">
        <v>44</v>
      </c>
      <c r="G9" s="157"/>
      <c r="H9" s="153"/>
      <c r="I9" s="154"/>
      <c r="J9" s="158" t="s">
        <v>61</v>
      </c>
      <c r="K9" s="158"/>
      <c r="L9" s="159" t="s">
        <v>62</v>
      </c>
      <c r="M9" s="144" t="s">
        <v>63</v>
      </c>
      <c r="N9" s="144"/>
      <c r="O9" s="145" t="s">
        <v>64</v>
      </c>
      <c r="P9" s="71"/>
    </row>
    <row r="10" spans="1:21" customFormat="1" ht="37.5" customHeight="1">
      <c r="A10" s="148"/>
      <c r="B10" s="149"/>
      <c r="C10" s="150"/>
      <c r="D10" s="151"/>
      <c r="E10" s="156"/>
      <c r="F10" s="72" t="s">
        <v>45</v>
      </c>
      <c r="G10" s="73" t="s">
        <v>46</v>
      </c>
      <c r="H10" s="153"/>
      <c r="I10" s="154"/>
      <c r="J10" s="74" t="s">
        <v>65</v>
      </c>
      <c r="K10" s="74" t="s">
        <v>66</v>
      </c>
      <c r="L10" s="159"/>
      <c r="M10" s="74" t="s">
        <v>67</v>
      </c>
      <c r="N10" s="74" t="s">
        <v>68</v>
      </c>
      <c r="O10" s="145"/>
      <c r="P10" s="45"/>
    </row>
    <row r="11" spans="1:21" s="82" customFormat="1" ht="15.75">
      <c r="A11" s="75">
        <v>1</v>
      </c>
      <c r="B11" s="76">
        <v>2</v>
      </c>
      <c r="C11" s="77">
        <v>3</v>
      </c>
      <c r="D11" s="78">
        <v>4</v>
      </c>
      <c r="E11" s="77">
        <v>5</v>
      </c>
      <c r="F11" s="79">
        <v>6</v>
      </c>
      <c r="G11" s="79">
        <v>7</v>
      </c>
      <c r="H11" s="79">
        <v>8</v>
      </c>
      <c r="I11" s="79">
        <v>9</v>
      </c>
      <c r="J11" s="79">
        <v>10</v>
      </c>
      <c r="K11" s="79">
        <v>11</v>
      </c>
      <c r="L11" s="80">
        <v>12</v>
      </c>
      <c r="M11" s="79" t="s">
        <v>69</v>
      </c>
      <c r="N11" s="79" t="s">
        <v>70</v>
      </c>
      <c r="O11" s="79">
        <v>15</v>
      </c>
      <c r="P11" s="81"/>
    </row>
    <row r="12" spans="1:21" s="2" customFormat="1" ht="21" customHeight="1">
      <c r="A12" s="143">
        <v>1</v>
      </c>
      <c r="B12" s="94"/>
      <c r="C12" s="160" t="s">
        <v>9</v>
      </c>
      <c r="D12" s="160"/>
      <c r="E12" s="95"/>
      <c r="F12" s="95"/>
      <c r="G12" s="95"/>
      <c r="H12" s="95"/>
      <c r="I12" s="96"/>
      <c r="J12" s="97"/>
      <c r="K12" s="97"/>
      <c r="L12" s="98"/>
      <c r="M12" s="99"/>
      <c r="N12" s="100"/>
      <c r="O12" s="94"/>
    </row>
    <row r="13" spans="1:21" s="2" customFormat="1" ht="21.75" customHeight="1">
      <c r="A13" s="155"/>
      <c r="B13" s="101"/>
      <c r="C13" s="102" t="s">
        <v>16</v>
      </c>
      <c r="D13" s="103"/>
      <c r="E13" s="104"/>
      <c r="F13" s="104"/>
      <c r="G13" s="104"/>
      <c r="H13" s="104"/>
      <c r="I13" s="105"/>
      <c r="J13" s="97"/>
      <c r="K13" s="97"/>
      <c r="L13" s="98"/>
      <c r="M13" s="99"/>
      <c r="N13" s="100"/>
      <c r="O13" s="94"/>
      <c r="U13" s="2" t="s">
        <v>71</v>
      </c>
    </row>
    <row r="14" spans="1:21" s="2" customFormat="1" ht="105" customHeight="1">
      <c r="A14" s="155"/>
      <c r="B14" s="101">
        <v>1</v>
      </c>
      <c r="C14" s="106" t="s">
        <v>17</v>
      </c>
      <c r="D14" s="107"/>
      <c r="E14" s="108"/>
      <c r="F14" s="108"/>
      <c r="G14" s="108"/>
      <c r="H14" s="131" t="s">
        <v>72</v>
      </c>
      <c r="I14" s="105">
        <v>5</v>
      </c>
      <c r="J14" s="97"/>
      <c r="K14" s="97"/>
      <c r="L14" s="98"/>
      <c r="M14" s="109"/>
      <c r="N14" s="100"/>
      <c r="O14" s="94"/>
    </row>
    <row r="15" spans="1:21" s="2" customFormat="1" ht="105" customHeight="1">
      <c r="A15" s="155"/>
      <c r="B15" s="101">
        <v>2</v>
      </c>
      <c r="C15" s="106" t="s">
        <v>18</v>
      </c>
      <c r="D15" s="107"/>
      <c r="E15" s="108"/>
      <c r="F15" s="108"/>
      <c r="G15" s="108"/>
      <c r="H15" s="131" t="s">
        <v>72</v>
      </c>
      <c r="I15" s="105">
        <v>5</v>
      </c>
      <c r="J15" s="97"/>
      <c r="K15" s="97"/>
      <c r="L15" s="98"/>
      <c r="M15" s="109"/>
      <c r="N15" s="100"/>
      <c r="O15" s="94"/>
    </row>
    <row r="16" spans="1:21" s="2" customFormat="1" ht="106.5" customHeight="1">
      <c r="A16" s="155"/>
      <c r="B16" s="101">
        <v>3</v>
      </c>
      <c r="C16" s="106" t="s">
        <v>19</v>
      </c>
      <c r="D16" s="107"/>
      <c r="E16" s="108"/>
      <c r="F16" s="108"/>
      <c r="G16" s="108"/>
      <c r="H16" s="131" t="s">
        <v>72</v>
      </c>
      <c r="I16" s="105">
        <v>10</v>
      </c>
      <c r="J16" s="97"/>
      <c r="K16" s="97"/>
      <c r="L16" s="98"/>
      <c r="M16" s="109"/>
      <c r="N16" s="100"/>
      <c r="O16" s="94"/>
    </row>
    <row r="17" spans="1:15" s="2" customFormat="1" ht="105.75" customHeight="1">
      <c r="A17" s="155"/>
      <c r="B17" s="101">
        <v>4</v>
      </c>
      <c r="C17" s="106" t="s">
        <v>20</v>
      </c>
      <c r="D17" s="107"/>
      <c r="E17" s="108"/>
      <c r="F17" s="108"/>
      <c r="G17" s="108"/>
      <c r="H17" s="131" t="s">
        <v>72</v>
      </c>
      <c r="I17" s="105">
        <v>10</v>
      </c>
      <c r="J17" s="97"/>
      <c r="K17" s="97"/>
      <c r="L17" s="98"/>
      <c r="M17" s="109"/>
      <c r="N17" s="100"/>
      <c r="O17" s="94"/>
    </row>
    <row r="18" spans="1:15" s="2" customFormat="1" ht="105" customHeight="1">
      <c r="A18" s="155"/>
      <c r="B18" s="101">
        <v>5</v>
      </c>
      <c r="C18" s="106" t="s">
        <v>21</v>
      </c>
      <c r="D18" s="107"/>
      <c r="E18" s="108"/>
      <c r="F18" s="108"/>
      <c r="G18" s="108"/>
      <c r="H18" s="131" t="s">
        <v>72</v>
      </c>
      <c r="I18" s="110">
        <v>300</v>
      </c>
      <c r="J18" s="97"/>
      <c r="K18" s="97"/>
      <c r="L18" s="98"/>
      <c r="M18" s="109"/>
      <c r="N18" s="100"/>
      <c r="O18" s="94"/>
    </row>
    <row r="19" spans="1:15" s="2" customFormat="1" ht="105" customHeight="1">
      <c r="A19" s="155"/>
      <c r="B19" s="101">
        <v>6</v>
      </c>
      <c r="C19" s="106" t="s">
        <v>22</v>
      </c>
      <c r="D19" s="107"/>
      <c r="E19" s="108"/>
      <c r="F19" s="108"/>
      <c r="G19" s="108"/>
      <c r="H19" s="131" t="s">
        <v>72</v>
      </c>
      <c r="I19" s="110">
        <v>280</v>
      </c>
      <c r="J19" s="97"/>
      <c r="K19" s="97"/>
      <c r="L19" s="98"/>
      <c r="M19" s="109"/>
      <c r="N19" s="100"/>
      <c r="O19" s="94"/>
    </row>
    <row r="20" spans="1:15" s="17" customFormat="1" ht="18" customHeight="1">
      <c r="A20" s="155"/>
      <c r="B20" s="111"/>
      <c r="C20" s="112" t="s">
        <v>12</v>
      </c>
      <c r="D20" s="113">
        <v>79890</v>
      </c>
      <c r="E20" s="114"/>
      <c r="F20" s="114"/>
      <c r="G20" s="114"/>
      <c r="H20" s="114"/>
      <c r="I20" s="110"/>
      <c r="J20" s="115"/>
      <c r="K20" s="115"/>
      <c r="L20" s="116"/>
      <c r="M20" s="117"/>
      <c r="N20" s="118"/>
      <c r="O20" s="119"/>
    </row>
    <row r="21" spans="1:15" s="2" customFormat="1" ht="22.5" customHeight="1">
      <c r="A21" s="143">
        <v>2</v>
      </c>
      <c r="B21" s="94"/>
      <c r="C21" s="160" t="s">
        <v>10</v>
      </c>
      <c r="D21" s="160"/>
      <c r="E21" s="95"/>
      <c r="F21" s="95"/>
      <c r="G21" s="95"/>
      <c r="H21" s="95"/>
      <c r="I21" s="120"/>
      <c r="J21" s="97"/>
      <c r="K21" s="97"/>
      <c r="L21" s="98"/>
      <c r="M21" s="109"/>
      <c r="N21" s="100"/>
      <c r="O21" s="94"/>
    </row>
    <row r="22" spans="1:15" ht="18" customHeight="1">
      <c r="A22" s="155"/>
      <c r="B22" s="101"/>
      <c r="C22" s="102" t="s">
        <v>16</v>
      </c>
      <c r="D22" s="94"/>
      <c r="E22" s="121"/>
      <c r="F22" s="121"/>
      <c r="G22" s="121"/>
      <c r="H22" s="121"/>
      <c r="I22" s="110"/>
      <c r="J22" s="94"/>
      <c r="K22" s="97"/>
      <c r="L22" s="98"/>
      <c r="M22" s="109"/>
      <c r="N22" s="100"/>
      <c r="O22" s="122"/>
    </row>
    <row r="23" spans="1:15" s="2" customFormat="1" ht="78.75" customHeight="1">
      <c r="A23" s="155"/>
      <c r="B23" s="101">
        <v>1</v>
      </c>
      <c r="C23" s="123" t="s">
        <v>23</v>
      </c>
      <c r="D23" s="107"/>
      <c r="E23" s="108"/>
      <c r="F23" s="108"/>
      <c r="G23" s="108"/>
      <c r="H23" s="131" t="s">
        <v>72</v>
      </c>
      <c r="I23" s="105">
        <v>20</v>
      </c>
      <c r="J23" s="97"/>
      <c r="K23" s="97"/>
      <c r="L23" s="98"/>
      <c r="M23" s="109"/>
      <c r="N23" s="100"/>
      <c r="O23" s="94"/>
    </row>
    <row r="24" spans="1:15" s="2" customFormat="1" ht="78.75" customHeight="1">
      <c r="A24" s="155"/>
      <c r="B24" s="101">
        <v>2</v>
      </c>
      <c r="C24" s="123" t="s">
        <v>24</v>
      </c>
      <c r="D24" s="107"/>
      <c r="E24" s="108"/>
      <c r="F24" s="108"/>
      <c r="G24" s="108"/>
      <c r="H24" s="131" t="s">
        <v>72</v>
      </c>
      <c r="I24" s="110">
        <v>50</v>
      </c>
      <c r="J24" s="97"/>
      <c r="K24" s="97"/>
      <c r="L24" s="98"/>
      <c r="M24" s="109"/>
      <c r="N24" s="100"/>
      <c r="O24" s="94"/>
    </row>
    <row r="25" spans="1:15" s="2" customFormat="1" ht="80.25" customHeight="1">
      <c r="A25" s="155"/>
      <c r="B25" s="101">
        <v>3</v>
      </c>
      <c r="C25" s="123" t="s">
        <v>25</v>
      </c>
      <c r="D25" s="107"/>
      <c r="E25" s="108"/>
      <c r="F25" s="108"/>
      <c r="G25" s="108"/>
      <c r="H25" s="131" t="s">
        <v>72</v>
      </c>
      <c r="I25" s="110">
        <v>20</v>
      </c>
      <c r="J25" s="97"/>
      <c r="K25" s="97"/>
      <c r="L25" s="98"/>
      <c r="M25" s="109"/>
      <c r="N25" s="100"/>
      <c r="O25" s="94"/>
    </row>
    <row r="26" spans="1:15" s="2" customFormat="1" ht="76.5">
      <c r="A26" s="155"/>
      <c r="B26" s="101">
        <v>4</v>
      </c>
      <c r="C26" s="123" t="s">
        <v>38</v>
      </c>
      <c r="D26" s="101"/>
      <c r="E26" s="124"/>
      <c r="F26" s="124"/>
      <c r="G26" s="124"/>
      <c r="H26" s="131" t="s">
        <v>72</v>
      </c>
      <c r="I26" s="110">
        <v>20</v>
      </c>
      <c r="J26" s="97"/>
      <c r="K26" s="97"/>
      <c r="L26" s="98"/>
      <c r="M26" s="109"/>
      <c r="N26" s="100"/>
      <c r="O26" s="94"/>
    </row>
    <row r="27" spans="1:15" s="2" customFormat="1" ht="76.5">
      <c r="A27" s="155"/>
      <c r="B27" s="101">
        <v>5</v>
      </c>
      <c r="C27" s="123" t="s">
        <v>39</v>
      </c>
      <c r="D27" s="101"/>
      <c r="E27" s="124"/>
      <c r="F27" s="124"/>
      <c r="G27" s="124"/>
      <c r="H27" s="131" t="s">
        <v>72</v>
      </c>
      <c r="I27" s="110">
        <v>20</v>
      </c>
      <c r="J27" s="97"/>
      <c r="K27" s="97"/>
      <c r="L27" s="98"/>
      <c r="M27" s="109"/>
      <c r="N27" s="100"/>
      <c r="O27" s="94"/>
    </row>
    <row r="28" spans="1:15" s="17" customFormat="1" ht="18" customHeight="1">
      <c r="A28" s="155"/>
      <c r="B28" s="111"/>
      <c r="C28" s="112" t="s">
        <v>12</v>
      </c>
      <c r="D28" s="113">
        <v>1300</v>
      </c>
      <c r="E28" s="114"/>
      <c r="F28" s="114"/>
      <c r="G28" s="114"/>
      <c r="H28" s="114"/>
      <c r="I28" s="110"/>
      <c r="J28" s="115"/>
      <c r="K28" s="115"/>
      <c r="L28" s="116"/>
      <c r="M28" s="117"/>
      <c r="N28" s="118"/>
      <c r="O28" s="119"/>
    </row>
    <row r="29" spans="1:15" s="2" customFormat="1" ht="26.25" customHeight="1">
      <c r="A29" s="143">
        <v>3</v>
      </c>
      <c r="B29" s="94"/>
      <c r="C29" s="160" t="s">
        <v>13</v>
      </c>
      <c r="D29" s="160"/>
      <c r="E29" s="95"/>
      <c r="F29" s="95"/>
      <c r="G29" s="95"/>
      <c r="H29" s="95"/>
      <c r="I29" s="120"/>
      <c r="J29" s="97"/>
      <c r="K29" s="97"/>
      <c r="L29" s="98"/>
      <c r="M29" s="109"/>
      <c r="N29" s="100"/>
      <c r="O29" s="94"/>
    </row>
    <row r="30" spans="1:15" s="2" customFormat="1" ht="20.25" customHeight="1">
      <c r="A30" s="155"/>
      <c r="B30" s="101">
        <v>1</v>
      </c>
      <c r="C30" s="102" t="s">
        <v>16</v>
      </c>
      <c r="D30" s="101"/>
      <c r="E30" s="124"/>
      <c r="F30" s="124"/>
      <c r="G30" s="124"/>
      <c r="H30" s="124"/>
      <c r="I30" s="110"/>
      <c r="J30" s="97"/>
      <c r="K30" s="97"/>
      <c r="L30" s="98"/>
      <c r="M30" s="109"/>
      <c r="N30" s="100"/>
      <c r="O30" s="94"/>
    </row>
    <row r="31" spans="1:15" s="2" customFormat="1" ht="20.25" customHeight="1">
      <c r="A31" s="155"/>
      <c r="B31" s="101">
        <v>2</v>
      </c>
      <c r="C31" s="106" t="s">
        <v>1</v>
      </c>
      <c r="D31" s="101"/>
      <c r="E31" s="124"/>
      <c r="F31" s="124"/>
      <c r="G31" s="124"/>
      <c r="H31" s="131" t="s">
        <v>72</v>
      </c>
      <c r="I31" s="110">
        <v>600</v>
      </c>
      <c r="J31" s="97"/>
      <c r="K31" s="97"/>
      <c r="L31" s="98"/>
      <c r="M31" s="109"/>
      <c r="N31" s="100"/>
      <c r="O31" s="94"/>
    </row>
    <row r="32" spans="1:15" s="2" customFormat="1" ht="20.25" customHeight="1">
      <c r="A32" s="155"/>
      <c r="B32" s="101">
        <v>3</v>
      </c>
      <c r="C32" s="106" t="s">
        <v>2</v>
      </c>
      <c r="D32" s="101"/>
      <c r="E32" s="124"/>
      <c r="F32" s="124"/>
      <c r="G32" s="124"/>
      <c r="H32" s="131" t="s">
        <v>72</v>
      </c>
      <c r="I32" s="110">
        <v>800</v>
      </c>
      <c r="J32" s="97"/>
      <c r="K32" s="97"/>
      <c r="L32" s="98"/>
      <c r="M32" s="109"/>
      <c r="N32" s="100"/>
      <c r="O32" s="94"/>
    </row>
    <row r="33" spans="1:18" s="2" customFormat="1" ht="20.25" customHeight="1">
      <c r="A33" s="155"/>
      <c r="B33" s="101">
        <v>4</v>
      </c>
      <c r="C33" s="106" t="s">
        <v>3</v>
      </c>
      <c r="D33" s="101"/>
      <c r="E33" s="124"/>
      <c r="F33" s="124"/>
      <c r="G33" s="124"/>
      <c r="H33" s="131" t="s">
        <v>72</v>
      </c>
      <c r="I33" s="110">
        <v>400</v>
      </c>
      <c r="J33" s="97"/>
      <c r="K33" s="97"/>
      <c r="L33" s="98"/>
      <c r="M33" s="109"/>
      <c r="N33" s="100"/>
      <c r="O33" s="94"/>
    </row>
    <row r="34" spans="1:18" s="8" customFormat="1" ht="20.25" customHeight="1">
      <c r="A34" s="155"/>
      <c r="B34" s="101">
        <v>5</v>
      </c>
      <c r="C34" s="123" t="s">
        <v>6</v>
      </c>
      <c r="D34" s="125"/>
      <c r="E34" s="124"/>
      <c r="F34" s="124"/>
      <c r="G34" s="124"/>
      <c r="H34" s="131" t="s">
        <v>72</v>
      </c>
      <c r="I34" s="105">
        <v>10</v>
      </c>
      <c r="J34" s="97"/>
      <c r="K34" s="97"/>
      <c r="L34" s="98"/>
      <c r="M34" s="109"/>
      <c r="N34" s="100"/>
      <c r="O34" s="126"/>
    </row>
    <row r="35" spans="1:18" s="8" customFormat="1" ht="20.25" customHeight="1">
      <c r="A35" s="155"/>
      <c r="B35" s="101">
        <v>6</v>
      </c>
      <c r="C35" s="123" t="s">
        <v>42</v>
      </c>
      <c r="D35" s="125"/>
      <c r="E35" s="124"/>
      <c r="F35" s="124"/>
      <c r="G35" s="124"/>
      <c r="H35" s="131" t="s">
        <v>72</v>
      </c>
      <c r="I35" s="105">
        <v>200</v>
      </c>
      <c r="J35" s="97"/>
      <c r="K35" s="97"/>
      <c r="L35" s="98"/>
      <c r="M35" s="109"/>
      <c r="N35" s="100"/>
      <c r="O35" s="126"/>
    </row>
    <row r="36" spans="1:18" s="17" customFormat="1" ht="18" customHeight="1">
      <c r="A36" s="155"/>
      <c r="B36" s="111"/>
      <c r="C36" s="112" t="s">
        <v>12</v>
      </c>
      <c r="D36" s="113">
        <v>93525.3</v>
      </c>
      <c r="E36" s="114"/>
      <c r="F36" s="114"/>
      <c r="G36" s="114"/>
      <c r="H36" s="114"/>
      <c r="I36" s="110"/>
      <c r="J36" s="115"/>
      <c r="K36" s="115"/>
      <c r="L36" s="116"/>
      <c r="M36" s="117"/>
      <c r="N36" s="118"/>
      <c r="O36" s="119"/>
      <c r="R36" s="17">
        <v>51.18</v>
      </c>
    </row>
    <row r="37" spans="1:18" s="2" customFormat="1" ht="21" customHeight="1">
      <c r="A37" s="143">
        <v>4</v>
      </c>
      <c r="B37" s="94"/>
      <c r="C37" s="160" t="s">
        <v>14</v>
      </c>
      <c r="D37" s="160"/>
      <c r="E37" s="95"/>
      <c r="F37" s="95"/>
      <c r="G37" s="95"/>
      <c r="H37" s="95"/>
      <c r="I37" s="120"/>
      <c r="J37" s="97"/>
      <c r="K37" s="97"/>
      <c r="L37" s="98"/>
      <c r="M37" s="109"/>
      <c r="N37" s="100"/>
      <c r="O37" s="94"/>
    </row>
    <row r="38" spans="1:18" s="2" customFormat="1" ht="18" customHeight="1">
      <c r="A38" s="155"/>
      <c r="B38" s="101"/>
      <c r="C38" s="102" t="s">
        <v>16</v>
      </c>
      <c r="D38" s="101"/>
      <c r="E38" s="124"/>
      <c r="F38" s="124"/>
      <c r="G38" s="124"/>
      <c r="H38" s="124"/>
      <c r="I38" s="110"/>
      <c r="J38" s="97"/>
      <c r="K38" s="97"/>
      <c r="L38" s="98"/>
      <c r="M38" s="109"/>
      <c r="N38" s="100"/>
      <c r="O38" s="94"/>
    </row>
    <row r="39" spans="1:18" s="2" customFormat="1" ht="20.25" customHeight="1">
      <c r="A39" s="155"/>
      <c r="B39" s="101">
        <v>1</v>
      </c>
      <c r="C39" s="106" t="s">
        <v>0</v>
      </c>
      <c r="D39" s="101"/>
      <c r="E39" s="124"/>
      <c r="F39" s="124"/>
      <c r="G39" s="124"/>
      <c r="H39" s="131" t="s">
        <v>72</v>
      </c>
      <c r="I39" s="110">
        <v>300</v>
      </c>
      <c r="J39" s="97"/>
      <c r="K39" s="97"/>
      <c r="L39" s="98"/>
      <c r="M39" s="109"/>
      <c r="N39" s="100"/>
      <c r="O39" s="94"/>
      <c r="R39" s="2">
        <f>R36/1.1</f>
        <v>46.527272727272724</v>
      </c>
    </row>
    <row r="40" spans="1:18" s="2" customFormat="1" ht="20.25" customHeight="1">
      <c r="A40" s="155"/>
      <c r="B40" s="101">
        <v>2</v>
      </c>
      <c r="C40" s="106" t="s">
        <v>43</v>
      </c>
      <c r="D40" s="101"/>
      <c r="E40" s="124"/>
      <c r="F40" s="124"/>
      <c r="G40" s="124"/>
      <c r="H40" s="131" t="s">
        <v>72</v>
      </c>
      <c r="I40" s="110">
        <v>300</v>
      </c>
      <c r="J40" s="97"/>
      <c r="K40" s="97"/>
      <c r="L40" s="98"/>
      <c r="M40" s="109"/>
      <c r="N40" s="100"/>
      <c r="O40" s="94"/>
    </row>
    <row r="41" spans="1:18" s="17" customFormat="1" ht="18" customHeight="1">
      <c r="A41" s="155"/>
      <c r="B41" s="111"/>
      <c r="C41" s="112" t="s">
        <v>12</v>
      </c>
      <c r="D41" s="113">
        <v>8700</v>
      </c>
      <c r="E41" s="114"/>
      <c r="F41" s="114"/>
      <c r="G41" s="114"/>
      <c r="H41" s="114"/>
      <c r="I41" s="110"/>
      <c r="J41" s="115"/>
      <c r="K41" s="115"/>
      <c r="L41" s="116"/>
      <c r="M41" s="117"/>
      <c r="N41" s="118"/>
      <c r="O41" s="119"/>
    </row>
    <row r="42" spans="1:18" ht="21" customHeight="1">
      <c r="A42" s="143">
        <v>5</v>
      </c>
      <c r="B42" s="101"/>
      <c r="C42" s="160" t="s">
        <v>11</v>
      </c>
      <c r="D42" s="160"/>
      <c r="E42" s="95"/>
      <c r="F42" s="95"/>
      <c r="G42" s="95"/>
      <c r="H42" s="95"/>
      <c r="I42" s="96"/>
      <c r="J42" s="94"/>
      <c r="K42" s="97"/>
      <c r="L42" s="98"/>
      <c r="M42" s="109"/>
      <c r="N42" s="100"/>
      <c r="O42" s="122"/>
    </row>
    <row r="43" spans="1:18" ht="21" customHeight="1">
      <c r="A43" s="155"/>
      <c r="B43" s="101"/>
      <c r="C43" s="102" t="s">
        <v>16</v>
      </c>
      <c r="D43" s="127"/>
      <c r="E43" s="128"/>
      <c r="F43" s="128"/>
      <c r="G43" s="128"/>
      <c r="H43" s="128"/>
      <c r="I43" s="110"/>
      <c r="J43" s="94"/>
      <c r="K43" s="97"/>
      <c r="L43" s="98"/>
      <c r="M43" s="109"/>
      <c r="N43" s="100"/>
      <c r="O43" s="122"/>
    </row>
    <row r="44" spans="1:18" s="2" customFormat="1" ht="47.25" customHeight="1">
      <c r="A44" s="155"/>
      <c r="B44" s="101">
        <v>1</v>
      </c>
      <c r="C44" s="106" t="s">
        <v>30</v>
      </c>
      <c r="D44" s="129"/>
      <c r="E44" s="130"/>
      <c r="F44" s="130"/>
      <c r="G44" s="130"/>
      <c r="H44" s="131" t="s">
        <v>72</v>
      </c>
      <c r="I44" s="110">
        <v>1000</v>
      </c>
      <c r="J44" s="97"/>
      <c r="K44" s="97"/>
      <c r="L44" s="98"/>
      <c r="M44" s="109"/>
      <c r="N44" s="100"/>
      <c r="O44" s="94"/>
      <c r="Q44" s="2">
        <f>15.95/1.1</f>
        <v>14.499999999999998</v>
      </c>
    </row>
    <row r="45" spans="1:18" s="2" customFormat="1" ht="45" customHeight="1">
      <c r="A45" s="155"/>
      <c r="B45" s="101">
        <v>2</v>
      </c>
      <c r="C45" s="106" t="s">
        <v>31</v>
      </c>
      <c r="D45" s="129"/>
      <c r="E45" s="130"/>
      <c r="F45" s="130"/>
      <c r="G45" s="130"/>
      <c r="H45" s="131" t="s">
        <v>72</v>
      </c>
      <c r="I45" s="110">
        <v>200</v>
      </c>
      <c r="J45" s="97"/>
      <c r="K45" s="97"/>
      <c r="L45" s="98"/>
      <c r="M45" s="109"/>
      <c r="N45" s="100"/>
      <c r="O45" s="94"/>
    </row>
    <row r="46" spans="1:18" s="2" customFormat="1" ht="41.25" customHeight="1">
      <c r="A46" s="155"/>
      <c r="B46" s="101">
        <v>3</v>
      </c>
      <c r="C46" s="106" t="s">
        <v>26</v>
      </c>
      <c r="D46" s="129"/>
      <c r="E46" s="130"/>
      <c r="F46" s="130"/>
      <c r="G46" s="130"/>
      <c r="H46" s="131" t="s">
        <v>72</v>
      </c>
      <c r="I46" s="110">
        <v>3000</v>
      </c>
      <c r="J46" s="97"/>
      <c r="K46" s="97"/>
      <c r="L46" s="98"/>
      <c r="M46" s="109"/>
      <c r="N46" s="100"/>
      <c r="O46" s="94"/>
    </row>
    <row r="47" spans="1:18" s="2" customFormat="1" ht="39.75" customHeight="1">
      <c r="A47" s="155"/>
      <c r="B47" s="101">
        <v>4</v>
      </c>
      <c r="C47" s="106" t="s">
        <v>27</v>
      </c>
      <c r="D47" s="129"/>
      <c r="E47" s="130"/>
      <c r="F47" s="130"/>
      <c r="G47" s="130"/>
      <c r="H47" s="131" t="s">
        <v>72</v>
      </c>
      <c r="I47" s="110">
        <v>5000</v>
      </c>
      <c r="J47" s="97"/>
      <c r="K47" s="97"/>
      <c r="L47" s="98"/>
      <c r="M47" s="109"/>
      <c r="N47" s="100"/>
      <c r="O47" s="94"/>
    </row>
    <row r="48" spans="1:18" s="2" customFormat="1" ht="42" customHeight="1">
      <c r="A48" s="155"/>
      <c r="B48" s="101">
        <v>5</v>
      </c>
      <c r="C48" s="106" t="s">
        <v>28</v>
      </c>
      <c r="D48" s="129"/>
      <c r="E48" s="130"/>
      <c r="F48" s="130"/>
      <c r="G48" s="130"/>
      <c r="H48" s="131" t="s">
        <v>72</v>
      </c>
      <c r="I48" s="110">
        <v>6000</v>
      </c>
      <c r="J48" s="97"/>
      <c r="K48" s="97"/>
      <c r="L48" s="98"/>
      <c r="M48" s="109"/>
      <c r="N48" s="100"/>
      <c r="O48" s="94"/>
    </row>
    <row r="49" spans="1:15" s="2" customFormat="1" ht="45.75" customHeight="1">
      <c r="A49" s="155"/>
      <c r="B49" s="101">
        <v>6</v>
      </c>
      <c r="C49" s="106" t="s">
        <v>29</v>
      </c>
      <c r="D49" s="129"/>
      <c r="E49" s="130"/>
      <c r="F49" s="130"/>
      <c r="G49" s="130"/>
      <c r="H49" s="131" t="s">
        <v>72</v>
      </c>
      <c r="I49" s="110">
        <v>5000</v>
      </c>
      <c r="J49" s="97"/>
      <c r="K49" s="97"/>
      <c r="L49" s="98"/>
      <c r="M49" s="109"/>
      <c r="N49" s="100"/>
      <c r="O49" s="94"/>
    </row>
    <row r="50" spans="1:15" s="2" customFormat="1" ht="51">
      <c r="A50" s="155"/>
      <c r="B50" s="101">
        <v>7</v>
      </c>
      <c r="C50" s="106" t="s">
        <v>40</v>
      </c>
      <c r="D50" s="101"/>
      <c r="E50" s="124"/>
      <c r="F50" s="124"/>
      <c r="G50" s="124"/>
      <c r="H50" s="131" t="s">
        <v>72</v>
      </c>
      <c r="I50" s="110">
        <v>2000</v>
      </c>
      <c r="J50" s="97"/>
      <c r="K50" s="97"/>
      <c r="L50" s="98"/>
      <c r="M50" s="109"/>
      <c r="N50" s="100"/>
      <c r="O50" s="94"/>
    </row>
    <row r="51" spans="1:15" s="17" customFormat="1" ht="18" customHeight="1">
      <c r="A51" s="155"/>
      <c r="B51" s="111"/>
      <c r="C51" s="112" t="s">
        <v>12</v>
      </c>
      <c r="D51" s="113">
        <v>380800</v>
      </c>
      <c r="E51" s="114"/>
      <c r="F51" s="114"/>
      <c r="G51" s="114"/>
      <c r="H51" s="114"/>
      <c r="I51" s="110"/>
      <c r="J51" s="115"/>
      <c r="K51" s="115"/>
      <c r="L51" s="116"/>
      <c r="M51" s="117"/>
      <c r="N51" s="118"/>
      <c r="O51" s="119"/>
    </row>
    <row r="52" spans="1:15" s="2" customFormat="1" ht="21" customHeight="1">
      <c r="A52" s="143">
        <v>6</v>
      </c>
      <c r="B52" s="94"/>
      <c r="C52" s="160" t="s">
        <v>8</v>
      </c>
      <c r="D52" s="160"/>
      <c r="E52" s="95"/>
      <c r="F52" s="95"/>
      <c r="G52" s="95"/>
      <c r="H52" s="95"/>
      <c r="I52" s="120"/>
      <c r="J52" s="97"/>
      <c r="K52" s="97"/>
      <c r="L52" s="98"/>
      <c r="M52" s="109"/>
      <c r="N52" s="100"/>
      <c r="O52" s="94"/>
    </row>
    <row r="53" spans="1:15" ht="18" customHeight="1">
      <c r="A53" s="155"/>
      <c r="B53" s="101"/>
      <c r="C53" s="102" t="s">
        <v>16</v>
      </c>
      <c r="D53" s="94"/>
      <c r="E53" s="121"/>
      <c r="F53" s="121"/>
      <c r="G53" s="121"/>
      <c r="H53" s="121"/>
      <c r="I53" s="110"/>
      <c r="J53" s="94"/>
      <c r="K53" s="97"/>
      <c r="L53" s="98"/>
      <c r="M53" s="109"/>
      <c r="N53" s="100"/>
      <c r="O53" s="122"/>
    </row>
    <row r="54" spans="1:15" ht="118.5" customHeight="1">
      <c r="A54" s="155"/>
      <c r="B54" s="124">
        <v>1</v>
      </c>
      <c r="C54" s="106" t="s">
        <v>32</v>
      </c>
      <c r="D54" s="103"/>
      <c r="E54" s="104"/>
      <c r="F54" s="104"/>
      <c r="G54" s="104"/>
      <c r="H54" s="131" t="s">
        <v>72</v>
      </c>
      <c r="I54" s="110">
        <v>300</v>
      </c>
      <c r="J54" s="97"/>
      <c r="K54" s="97"/>
      <c r="L54" s="98"/>
      <c r="M54" s="109"/>
      <c r="N54" s="100"/>
      <c r="O54" s="122"/>
    </row>
    <row r="55" spans="1:15" s="2" customFormat="1" ht="118.5" customHeight="1">
      <c r="A55" s="155"/>
      <c r="B55" s="124">
        <v>2</v>
      </c>
      <c r="C55" s="106" t="s">
        <v>33</v>
      </c>
      <c r="D55" s="103"/>
      <c r="E55" s="104"/>
      <c r="F55" s="104"/>
      <c r="G55" s="104"/>
      <c r="H55" s="131" t="s">
        <v>72</v>
      </c>
      <c r="I55" s="110">
        <v>300</v>
      </c>
      <c r="J55" s="97"/>
      <c r="K55" s="97"/>
      <c r="L55" s="98"/>
      <c r="M55" s="109"/>
      <c r="N55" s="100"/>
      <c r="O55" s="94"/>
    </row>
    <row r="56" spans="1:15" s="2" customFormat="1" ht="118.5" customHeight="1">
      <c r="A56" s="155"/>
      <c r="B56" s="124">
        <v>3</v>
      </c>
      <c r="C56" s="106" t="s">
        <v>34</v>
      </c>
      <c r="D56" s="103"/>
      <c r="E56" s="104"/>
      <c r="F56" s="104"/>
      <c r="G56" s="104"/>
      <c r="H56" s="131" t="s">
        <v>72</v>
      </c>
      <c r="I56" s="110">
        <v>400</v>
      </c>
      <c r="J56" s="97"/>
      <c r="K56" s="97"/>
      <c r="L56" s="98"/>
      <c r="M56" s="109"/>
      <c r="N56" s="100"/>
      <c r="O56" s="94"/>
    </row>
    <row r="57" spans="1:15" s="2" customFormat="1" ht="118.5" customHeight="1">
      <c r="A57" s="155"/>
      <c r="B57" s="124">
        <v>4</v>
      </c>
      <c r="C57" s="106" t="s">
        <v>35</v>
      </c>
      <c r="D57" s="103"/>
      <c r="E57" s="104"/>
      <c r="F57" s="104"/>
      <c r="G57" s="104"/>
      <c r="H57" s="131" t="s">
        <v>72</v>
      </c>
      <c r="I57" s="110">
        <v>200</v>
      </c>
      <c r="J57" s="97"/>
      <c r="K57" s="97"/>
      <c r="L57" s="98"/>
      <c r="M57" s="109"/>
      <c r="N57" s="100"/>
      <c r="O57" s="94"/>
    </row>
    <row r="58" spans="1:15" s="2" customFormat="1" ht="118.5" customHeight="1">
      <c r="A58" s="155"/>
      <c r="B58" s="101">
        <v>5</v>
      </c>
      <c r="C58" s="106" t="s">
        <v>36</v>
      </c>
      <c r="D58" s="103"/>
      <c r="E58" s="104"/>
      <c r="F58" s="104"/>
      <c r="G58" s="104"/>
      <c r="H58" s="131" t="s">
        <v>72</v>
      </c>
      <c r="I58" s="105">
        <v>10</v>
      </c>
      <c r="J58" s="97"/>
      <c r="K58" s="97"/>
      <c r="L58" s="98"/>
      <c r="M58" s="109"/>
      <c r="N58" s="100"/>
      <c r="O58" s="94"/>
    </row>
    <row r="59" spans="1:15" s="2" customFormat="1" ht="118.5" customHeight="1">
      <c r="A59" s="155"/>
      <c r="B59" s="101">
        <v>6</v>
      </c>
      <c r="C59" s="106" t="s">
        <v>37</v>
      </c>
      <c r="D59" s="103"/>
      <c r="E59" s="104"/>
      <c r="F59" s="104"/>
      <c r="G59" s="104"/>
      <c r="H59" s="131" t="s">
        <v>72</v>
      </c>
      <c r="I59" s="105">
        <v>5</v>
      </c>
      <c r="J59" s="97"/>
      <c r="K59" s="97"/>
      <c r="L59" s="98"/>
      <c r="M59" s="109"/>
      <c r="N59" s="100"/>
      <c r="O59" s="94"/>
    </row>
    <row r="60" spans="1:15" s="17" customFormat="1" ht="18" customHeight="1">
      <c r="A60" s="155"/>
      <c r="B60" s="111"/>
      <c r="C60" s="112" t="s">
        <v>12</v>
      </c>
      <c r="D60" s="113">
        <v>17400</v>
      </c>
      <c r="E60" s="114"/>
      <c r="F60" s="114"/>
      <c r="G60" s="114"/>
      <c r="H60" s="114"/>
      <c r="I60" s="110"/>
      <c r="J60" s="115"/>
      <c r="K60" s="115"/>
      <c r="L60" s="116"/>
      <c r="M60" s="117"/>
      <c r="N60" s="118"/>
      <c r="O60" s="119"/>
    </row>
    <row r="61" spans="1:15" s="2" customFormat="1" ht="21" customHeight="1">
      <c r="A61" s="143">
        <v>7</v>
      </c>
      <c r="B61" s="94"/>
      <c r="C61" s="160" t="s">
        <v>15</v>
      </c>
      <c r="D61" s="160"/>
      <c r="E61" s="95"/>
      <c r="F61" s="95"/>
      <c r="G61" s="95"/>
      <c r="H61" s="95"/>
      <c r="I61" s="120"/>
      <c r="J61" s="97"/>
      <c r="K61" s="97"/>
      <c r="L61" s="98"/>
      <c r="M61" s="109"/>
      <c r="N61" s="100"/>
      <c r="O61" s="94"/>
    </row>
    <row r="62" spans="1:15" s="2" customFormat="1" ht="18" customHeight="1">
      <c r="A62" s="155"/>
      <c r="B62" s="101"/>
      <c r="C62" s="102" t="s">
        <v>16</v>
      </c>
      <c r="D62" s="129"/>
      <c r="E62" s="130"/>
      <c r="F62" s="130"/>
      <c r="G62" s="130"/>
      <c r="H62" s="130"/>
      <c r="I62" s="110"/>
      <c r="J62" s="97"/>
      <c r="K62" s="97"/>
      <c r="L62" s="98"/>
      <c r="M62" s="109"/>
      <c r="N62" s="100"/>
      <c r="O62" s="94"/>
    </row>
    <row r="63" spans="1:15" s="2" customFormat="1" ht="24" customHeight="1">
      <c r="A63" s="155"/>
      <c r="B63" s="101">
        <v>1</v>
      </c>
      <c r="C63" s="106" t="s">
        <v>5</v>
      </c>
      <c r="D63" s="101"/>
      <c r="E63" s="124"/>
      <c r="F63" s="124"/>
      <c r="G63" s="124"/>
      <c r="H63" s="131" t="s">
        <v>72</v>
      </c>
      <c r="I63" s="110">
        <v>600</v>
      </c>
      <c r="J63" s="97"/>
      <c r="K63" s="97"/>
      <c r="L63" s="98"/>
      <c r="M63" s="109"/>
      <c r="N63" s="100"/>
      <c r="O63" s="94"/>
    </row>
    <row r="64" spans="1:15" s="2" customFormat="1" ht="24" customHeight="1">
      <c r="A64" s="155"/>
      <c r="B64" s="101">
        <v>2</v>
      </c>
      <c r="C64" s="106" t="s">
        <v>7</v>
      </c>
      <c r="D64" s="101"/>
      <c r="E64" s="124"/>
      <c r="F64" s="124"/>
      <c r="G64" s="124"/>
      <c r="H64" s="131" t="s">
        <v>72</v>
      </c>
      <c r="I64" s="110">
        <v>1000</v>
      </c>
      <c r="J64" s="97"/>
      <c r="K64" s="97"/>
      <c r="L64" s="98"/>
      <c r="M64" s="109"/>
      <c r="N64" s="100"/>
      <c r="O64" s="94"/>
    </row>
    <row r="65" spans="1:15" s="2" customFormat="1" ht="24" customHeight="1">
      <c r="A65" s="155"/>
      <c r="B65" s="101">
        <v>3</v>
      </c>
      <c r="C65" s="106" t="s">
        <v>4</v>
      </c>
      <c r="D65" s="101"/>
      <c r="E65" s="124"/>
      <c r="F65" s="124"/>
      <c r="G65" s="124"/>
      <c r="H65" s="131" t="s">
        <v>72</v>
      </c>
      <c r="I65" s="110">
        <v>4000</v>
      </c>
      <c r="J65" s="97"/>
      <c r="K65" s="97"/>
      <c r="L65" s="98"/>
      <c r="M65" s="109"/>
      <c r="N65" s="100"/>
      <c r="O65" s="94"/>
    </row>
    <row r="66" spans="1:15" s="17" customFormat="1" ht="18" customHeight="1">
      <c r="A66" s="155"/>
      <c r="B66" s="111"/>
      <c r="C66" s="112" t="s">
        <v>12</v>
      </c>
      <c r="D66" s="113">
        <v>623000</v>
      </c>
      <c r="E66" s="114"/>
      <c r="F66" s="114"/>
      <c r="G66" s="114"/>
      <c r="H66" s="114"/>
      <c r="I66" s="110"/>
      <c r="J66" s="115"/>
      <c r="K66" s="115"/>
      <c r="L66" s="116"/>
      <c r="M66" s="117"/>
      <c r="N66" s="118"/>
      <c r="O66" s="119"/>
    </row>
    <row r="67" spans="1:15" s="2" customFormat="1" ht="27" thickBot="1">
      <c r="A67" s="10"/>
      <c r="B67" s="85"/>
      <c r="C67" s="86"/>
      <c r="D67" s="87"/>
      <c r="E67" s="88"/>
      <c r="F67" s="88"/>
      <c r="G67" s="88"/>
      <c r="H67" s="88"/>
      <c r="I67" s="89"/>
      <c r="J67" s="90"/>
      <c r="K67" s="90"/>
      <c r="L67" s="91"/>
      <c r="M67" s="92"/>
      <c r="N67" s="93"/>
    </row>
    <row r="68" spans="1:15" s="7" customFormat="1" ht="27.75" customHeight="1" thickTop="1" thickBot="1">
      <c r="A68" s="11"/>
      <c r="B68" s="6"/>
      <c r="C68" s="14" t="s">
        <v>41</v>
      </c>
      <c r="D68" s="22">
        <v>1204615.3</v>
      </c>
      <c r="E68" s="83"/>
      <c r="F68" s="83"/>
      <c r="G68" s="83"/>
      <c r="H68" s="83"/>
      <c r="I68" s="20"/>
      <c r="J68" s="18"/>
      <c r="K68" s="18"/>
      <c r="L68" s="21"/>
      <c r="M68" s="15">
        <v>1204615.3</v>
      </c>
      <c r="N68" s="16">
        <v>1373976.83</v>
      </c>
    </row>
    <row r="69" spans="1:15" ht="27" thickTop="1">
      <c r="E69" s="84"/>
      <c r="F69" s="84"/>
      <c r="G69" s="84"/>
      <c r="H69" s="84"/>
    </row>
  </sheetData>
  <mergeCells count="30">
    <mergeCell ref="C61:D61"/>
    <mergeCell ref="A62:A66"/>
    <mergeCell ref="C37:D37"/>
    <mergeCell ref="A38:A41"/>
    <mergeCell ref="C42:D42"/>
    <mergeCell ref="A43:A51"/>
    <mergeCell ref="C52:D52"/>
    <mergeCell ref="A53:A60"/>
    <mergeCell ref="A30:A36"/>
    <mergeCell ref="E9:E10"/>
    <mergeCell ref="F9:G9"/>
    <mergeCell ref="J9:K9"/>
    <mergeCell ref="L9:L10"/>
    <mergeCell ref="C12:D12"/>
    <mergeCell ref="A13:A20"/>
    <mergeCell ref="C21:D21"/>
    <mergeCell ref="A22:A28"/>
    <mergeCell ref="C29:D29"/>
    <mergeCell ref="M9:N9"/>
    <mergeCell ref="O9:O10"/>
    <mergeCell ref="C3:E3"/>
    <mergeCell ref="C4:O4"/>
    <mergeCell ref="A8:A10"/>
    <mergeCell ref="B8:B10"/>
    <mergeCell ref="C8:C10"/>
    <mergeCell ref="D8:D10"/>
    <mergeCell ref="E8:G8"/>
    <mergeCell ref="H8:H10"/>
    <mergeCell ref="I8:I10"/>
    <mergeCell ref="J8:O8"/>
  </mergeCells>
  <printOptions horizontalCentered="1"/>
  <pageMargins left="0.11811023622047245" right="0.15748031496062992" top="0.31496062992125984" bottom="0.31496062992125984" header="0.15748031496062992" footer="0.11811023622047245"/>
  <pageSetup paperSize="9" scale="78" orientation="landscape" r:id="rId1"/>
  <headerFooter>
    <oddFooter>Page &amp;P of &amp;N</oddFooter>
  </headerFooter>
  <rowBreaks count="3" manualBreakCount="3">
    <brk id="17" max="14" man="1"/>
    <brk id="28" max="14" man="1"/>
    <brk id="51" max="14" man="1"/>
  </rowBreaks>
</worksheet>
</file>

<file path=xl/worksheets/sheet2.xml><?xml version="1.0" encoding="utf-8"?>
<worksheet xmlns="http://schemas.openxmlformats.org/spreadsheetml/2006/main" xmlns:r="http://schemas.openxmlformats.org/officeDocument/2006/relationships">
  <sheetPr>
    <tabColor rgb="FFFFFF00"/>
  </sheetPr>
  <dimension ref="A1:U66"/>
  <sheetViews>
    <sheetView view="pageBreakPreview" zoomScaleSheetLayoutView="100" workbookViewId="0">
      <selection activeCell="F6" sqref="F6"/>
    </sheetView>
  </sheetViews>
  <sheetFormatPr defaultRowHeight="26.25"/>
  <cols>
    <col min="1" max="1" width="6.28515625" style="10" customWidth="1"/>
    <col min="2" max="2" width="6.28515625" style="1" customWidth="1"/>
    <col min="3" max="3" width="45.140625" style="5" customWidth="1"/>
    <col min="4" max="4" width="13" style="9" customWidth="1"/>
    <col min="5" max="5" width="15.140625" style="9" customWidth="1"/>
    <col min="6" max="7" width="10" style="9" customWidth="1"/>
    <col min="8" max="8" width="7.7109375" style="9" customWidth="1"/>
    <col min="9" max="9" width="9.28515625" style="19" customWidth="1"/>
    <col min="10" max="10" width="10" style="4" customWidth="1"/>
    <col min="11" max="11" width="9.85546875" style="4" customWidth="1"/>
    <col min="12" max="12" width="7.42578125" style="3" customWidth="1"/>
    <col min="13" max="13" width="12.7109375" style="13" customWidth="1"/>
    <col min="14" max="14" width="12.7109375" style="12" customWidth="1"/>
    <col min="15" max="15" width="12.42578125" style="4" customWidth="1"/>
    <col min="16" max="16384" width="9.140625" style="4"/>
  </cols>
  <sheetData>
    <row r="1" spans="1:21" s="133" customFormat="1" ht="26.25" customHeight="1">
      <c r="A1" s="132"/>
      <c r="C1" s="134" t="s">
        <v>73</v>
      </c>
      <c r="D1" s="135"/>
      <c r="E1" s="136"/>
      <c r="F1" s="135"/>
      <c r="G1" s="137"/>
      <c r="H1" s="29"/>
      <c r="I1" s="135"/>
      <c r="K1" s="138"/>
    </row>
    <row r="2" spans="1:21" s="33" customFormat="1" ht="21">
      <c r="A2" s="34"/>
      <c r="B2" s="24"/>
      <c r="C2" s="35" t="s">
        <v>49</v>
      </c>
      <c r="D2" s="36"/>
      <c r="E2" s="37"/>
      <c r="F2" s="38"/>
      <c r="G2" s="24"/>
      <c r="H2" s="29"/>
      <c r="I2" s="24"/>
      <c r="J2" s="38"/>
      <c r="K2" s="30"/>
      <c r="L2" s="38"/>
      <c r="M2" s="24"/>
      <c r="N2" s="38"/>
      <c r="O2" s="38"/>
      <c r="P2" s="31"/>
      <c r="Q2" s="32"/>
    </row>
    <row r="3" spans="1:21" s="44" customFormat="1" ht="21.75" customHeight="1">
      <c r="A3" s="39"/>
      <c r="B3" s="40"/>
      <c r="C3" s="146" t="s">
        <v>50</v>
      </c>
      <c r="D3" s="146"/>
      <c r="E3" s="146"/>
      <c r="F3" s="41"/>
      <c r="G3" s="41"/>
      <c r="H3" s="41"/>
      <c r="I3" s="41"/>
      <c r="J3" s="41"/>
      <c r="K3" s="41"/>
      <c r="L3" s="41"/>
      <c r="M3" s="41"/>
      <c r="N3" s="41"/>
      <c r="O3" s="41"/>
      <c r="P3" s="42"/>
      <c r="Q3" s="40"/>
      <c r="R3" s="43"/>
      <c r="S3" s="43"/>
      <c r="T3" s="43"/>
    </row>
    <row r="4" spans="1:21" s="46" customFormat="1" ht="18.75" customHeight="1">
      <c r="A4" s="39"/>
      <c r="B4" s="40"/>
      <c r="C4" s="147" t="s">
        <v>79</v>
      </c>
      <c r="D4" s="147"/>
      <c r="E4" s="147"/>
      <c r="F4" s="147"/>
      <c r="G4" s="147"/>
      <c r="H4" s="147"/>
      <c r="I4" s="147"/>
      <c r="J4" s="147"/>
      <c r="K4" s="147"/>
      <c r="L4" s="147"/>
      <c r="M4" s="147"/>
      <c r="N4" s="147"/>
      <c r="O4" s="147"/>
      <c r="P4" s="45"/>
      <c r="Q4" s="40"/>
      <c r="R4" s="43"/>
      <c r="S4" s="43"/>
      <c r="T4" s="43"/>
    </row>
    <row r="5" spans="1:21" customFormat="1" ht="23.25" customHeight="1">
      <c r="A5" s="47"/>
      <c r="B5" s="48"/>
      <c r="C5" s="49" t="s">
        <v>51</v>
      </c>
      <c r="D5" s="50"/>
      <c r="E5" s="51"/>
      <c r="F5" s="52"/>
      <c r="G5" s="53"/>
      <c r="H5" s="54"/>
      <c r="I5" s="53"/>
      <c r="J5" s="52"/>
      <c r="K5" s="55"/>
      <c r="L5" s="52"/>
      <c r="M5" s="53"/>
      <c r="N5" s="52"/>
      <c r="O5" s="52"/>
      <c r="P5" s="42"/>
      <c r="Q5" s="56"/>
    </row>
    <row r="6" spans="1:21" customFormat="1" ht="23.25" customHeight="1">
      <c r="A6" s="57" t="s">
        <v>52</v>
      </c>
      <c r="B6" s="58"/>
      <c r="C6" s="59" t="s">
        <v>53</v>
      </c>
      <c r="D6" s="60"/>
      <c r="E6" s="61"/>
      <c r="F6" s="62"/>
      <c r="G6" s="62"/>
      <c r="H6" s="62"/>
      <c r="I6" s="62"/>
      <c r="J6" s="62"/>
      <c r="K6" s="62"/>
      <c r="L6" s="62"/>
      <c r="M6" s="62"/>
      <c r="N6" s="62"/>
      <c r="O6" s="62"/>
      <c r="P6" s="42"/>
      <c r="Q6" s="56"/>
    </row>
    <row r="7" spans="1:21" customFormat="1" ht="9.75" customHeight="1">
      <c r="A7" s="63"/>
      <c r="B7" s="64"/>
      <c r="C7" s="65"/>
      <c r="D7" s="66"/>
      <c r="E7" s="67"/>
      <c r="F7" s="67"/>
      <c r="G7" s="67"/>
      <c r="H7" s="67"/>
      <c r="I7" s="67"/>
      <c r="J7" s="67"/>
      <c r="K7" s="67"/>
      <c r="L7" s="68"/>
      <c r="M7" s="68"/>
      <c r="N7" s="69"/>
      <c r="O7" s="70"/>
      <c r="P7" s="42"/>
      <c r="Q7" s="56"/>
    </row>
    <row r="8" spans="1:21" customFormat="1" ht="18.75">
      <c r="A8" s="148" t="s">
        <v>54</v>
      </c>
      <c r="B8" s="149" t="s">
        <v>55</v>
      </c>
      <c r="C8" s="150" t="s">
        <v>56</v>
      </c>
      <c r="D8" s="151" t="s">
        <v>57</v>
      </c>
      <c r="E8" s="152" t="s">
        <v>58</v>
      </c>
      <c r="F8" s="152"/>
      <c r="G8" s="152"/>
      <c r="H8" s="153" t="s">
        <v>47</v>
      </c>
      <c r="I8" s="154" t="s">
        <v>59</v>
      </c>
      <c r="J8" s="152" t="s">
        <v>58</v>
      </c>
      <c r="K8" s="152"/>
      <c r="L8" s="152"/>
      <c r="M8" s="152"/>
      <c r="N8" s="152"/>
      <c r="O8" s="152"/>
      <c r="P8" s="42"/>
    </row>
    <row r="9" spans="1:21" customFormat="1" ht="33" customHeight="1">
      <c r="A9" s="148"/>
      <c r="B9" s="149"/>
      <c r="C9" s="150"/>
      <c r="D9" s="151"/>
      <c r="E9" s="156" t="s">
        <v>60</v>
      </c>
      <c r="F9" s="157" t="s">
        <v>44</v>
      </c>
      <c r="G9" s="157"/>
      <c r="H9" s="153"/>
      <c r="I9" s="154"/>
      <c r="J9" s="158" t="s">
        <v>61</v>
      </c>
      <c r="K9" s="158"/>
      <c r="L9" s="159" t="s">
        <v>62</v>
      </c>
      <c r="M9" s="144" t="s">
        <v>63</v>
      </c>
      <c r="N9" s="144"/>
      <c r="O9" s="145" t="s">
        <v>64</v>
      </c>
      <c r="P9" s="71"/>
    </row>
    <row r="10" spans="1:21" customFormat="1" ht="37.5" customHeight="1">
      <c r="A10" s="148"/>
      <c r="B10" s="149"/>
      <c r="C10" s="150"/>
      <c r="D10" s="151"/>
      <c r="E10" s="156"/>
      <c r="F10" s="72" t="s">
        <v>45</v>
      </c>
      <c r="G10" s="73" t="s">
        <v>46</v>
      </c>
      <c r="H10" s="153"/>
      <c r="I10" s="154"/>
      <c r="J10" s="74" t="s">
        <v>65</v>
      </c>
      <c r="K10" s="74" t="s">
        <v>66</v>
      </c>
      <c r="L10" s="159"/>
      <c r="M10" s="74" t="s">
        <v>67</v>
      </c>
      <c r="N10" s="74" t="s">
        <v>68</v>
      </c>
      <c r="O10" s="145"/>
      <c r="P10" s="45"/>
    </row>
    <row r="11" spans="1:21" s="82" customFormat="1" ht="15.75">
      <c r="A11" s="75">
        <v>1</v>
      </c>
      <c r="B11" s="76">
        <v>2</v>
      </c>
      <c r="C11" s="77">
        <v>3</v>
      </c>
      <c r="D11" s="78">
        <v>4</v>
      </c>
      <c r="E11" s="77">
        <v>5</v>
      </c>
      <c r="F11" s="79">
        <v>6</v>
      </c>
      <c r="G11" s="79">
        <v>7</v>
      </c>
      <c r="H11" s="79">
        <v>8</v>
      </c>
      <c r="I11" s="79">
        <v>9</v>
      </c>
      <c r="J11" s="79">
        <v>10</v>
      </c>
      <c r="K11" s="79">
        <v>11</v>
      </c>
      <c r="L11" s="80">
        <v>12</v>
      </c>
      <c r="M11" s="79" t="s">
        <v>69</v>
      </c>
      <c r="N11" s="79" t="s">
        <v>70</v>
      </c>
      <c r="O11" s="79">
        <v>15</v>
      </c>
      <c r="P11" s="81"/>
    </row>
    <row r="12" spans="1:21" s="2" customFormat="1" ht="21" customHeight="1">
      <c r="A12" s="143">
        <v>1</v>
      </c>
      <c r="B12" s="94"/>
      <c r="C12" s="160" t="s">
        <v>9</v>
      </c>
      <c r="D12" s="160"/>
      <c r="E12" s="95"/>
      <c r="F12" s="95"/>
      <c r="G12" s="95"/>
      <c r="H12" s="95"/>
      <c r="I12" s="96"/>
      <c r="J12" s="97"/>
      <c r="K12" s="97"/>
      <c r="L12" s="98"/>
      <c r="M12" s="99"/>
      <c r="N12" s="100"/>
      <c r="O12" s="94"/>
    </row>
    <row r="13" spans="1:21" s="2" customFormat="1" ht="21.75" customHeight="1">
      <c r="A13" s="155"/>
      <c r="B13" s="101"/>
      <c r="C13" s="102" t="s">
        <v>16</v>
      </c>
      <c r="D13" s="103"/>
      <c r="E13" s="104"/>
      <c r="F13" s="104"/>
      <c r="G13" s="104"/>
      <c r="H13" s="104"/>
      <c r="I13" s="105"/>
      <c r="J13" s="97"/>
      <c r="K13" s="97"/>
      <c r="L13" s="98"/>
      <c r="M13" s="99"/>
      <c r="N13" s="100"/>
      <c r="O13" s="94"/>
      <c r="U13" s="2" t="s">
        <v>71</v>
      </c>
    </row>
    <row r="14" spans="1:21" s="2" customFormat="1" ht="105" customHeight="1">
      <c r="A14" s="155"/>
      <c r="B14" s="101">
        <v>1</v>
      </c>
      <c r="C14" s="106" t="s">
        <v>17</v>
      </c>
      <c r="D14" s="107"/>
      <c r="E14" s="108"/>
      <c r="F14" s="108"/>
      <c r="G14" s="108"/>
      <c r="H14" s="131" t="s">
        <v>72</v>
      </c>
      <c r="I14" s="105">
        <v>5</v>
      </c>
      <c r="J14" s="97"/>
      <c r="K14" s="97"/>
      <c r="L14" s="98"/>
      <c r="M14" s="109"/>
      <c r="N14" s="100"/>
      <c r="O14" s="94"/>
    </row>
    <row r="15" spans="1:21" s="2" customFormat="1" ht="105" customHeight="1">
      <c r="A15" s="155"/>
      <c r="B15" s="101">
        <v>2</v>
      </c>
      <c r="C15" s="106" t="s">
        <v>18</v>
      </c>
      <c r="D15" s="107"/>
      <c r="E15" s="108"/>
      <c r="F15" s="108"/>
      <c r="G15" s="108"/>
      <c r="H15" s="131" t="s">
        <v>72</v>
      </c>
      <c r="I15" s="105">
        <v>5</v>
      </c>
      <c r="J15" s="97"/>
      <c r="K15" s="97"/>
      <c r="L15" s="98"/>
      <c r="M15" s="109"/>
      <c r="N15" s="100"/>
      <c r="O15" s="94"/>
    </row>
    <row r="16" spans="1:21" s="2" customFormat="1" ht="106.5" customHeight="1">
      <c r="A16" s="155"/>
      <c r="B16" s="101">
        <v>3</v>
      </c>
      <c r="C16" s="106" t="s">
        <v>19</v>
      </c>
      <c r="D16" s="107"/>
      <c r="E16" s="108"/>
      <c r="F16" s="108"/>
      <c r="G16" s="108"/>
      <c r="H16" s="131" t="s">
        <v>72</v>
      </c>
      <c r="I16" s="105">
        <v>10</v>
      </c>
      <c r="J16" s="97"/>
      <c r="K16" s="97"/>
      <c r="L16" s="98"/>
      <c r="M16" s="109"/>
      <c r="N16" s="100"/>
      <c r="O16" s="94"/>
    </row>
    <row r="17" spans="1:15" s="2" customFormat="1" ht="105.75" customHeight="1">
      <c r="A17" s="155"/>
      <c r="B17" s="101">
        <v>4</v>
      </c>
      <c r="C17" s="106" t="s">
        <v>20</v>
      </c>
      <c r="D17" s="107"/>
      <c r="E17" s="108"/>
      <c r="F17" s="108"/>
      <c r="G17" s="108"/>
      <c r="H17" s="131" t="s">
        <v>72</v>
      </c>
      <c r="I17" s="105">
        <v>10</v>
      </c>
      <c r="J17" s="97"/>
      <c r="K17" s="97"/>
      <c r="L17" s="98"/>
      <c r="M17" s="109"/>
      <c r="N17" s="100"/>
      <c r="O17" s="94"/>
    </row>
    <row r="18" spans="1:15" s="2" customFormat="1" ht="105" customHeight="1">
      <c r="A18" s="155"/>
      <c r="B18" s="101">
        <v>5</v>
      </c>
      <c r="C18" s="106" t="s">
        <v>21</v>
      </c>
      <c r="D18" s="107"/>
      <c r="E18" s="108"/>
      <c r="F18" s="108"/>
      <c r="G18" s="108"/>
      <c r="H18" s="131" t="s">
        <v>72</v>
      </c>
      <c r="I18" s="110">
        <v>300</v>
      </c>
      <c r="J18" s="97"/>
      <c r="K18" s="97"/>
      <c r="L18" s="98"/>
      <c r="M18" s="109"/>
      <c r="N18" s="100"/>
      <c r="O18" s="94"/>
    </row>
    <row r="19" spans="1:15" s="2" customFormat="1" ht="105" customHeight="1">
      <c r="A19" s="155"/>
      <c r="B19" s="101">
        <v>6</v>
      </c>
      <c r="C19" s="106" t="s">
        <v>22</v>
      </c>
      <c r="D19" s="107"/>
      <c r="E19" s="108"/>
      <c r="F19" s="108"/>
      <c r="G19" s="108"/>
      <c r="H19" s="131" t="s">
        <v>72</v>
      </c>
      <c r="I19" s="110">
        <v>280</v>
      </c>
      <c r="J19" s="97"/>
      <c r="K19" s="97"/>
      <c r="L19" s="98"/>
      <c r="M19" s="109"/>
      <c r="N19" s="100"/>
      <c r="O19" s="94"/>
    </row>
    <row r="20" spans="1:15" s="17" customFormat="1" ht="18" customHeight="1">
      <c r="A20" s="155"/>
      <c r="B20" s="111"/>
      <c r="C20" s="112" t="s">
        <v>12</v>
      </c>
      <c r="D20" s="113">
        <v>79890</v>
      </c>
      <c r="E20" s="114"/>
      <c r="F20" s="114"/>
      <c r="G20" s="114"/>
      <c r="H20" s="114"/>
      <c r="I20" s="110"/>
      <c r="J20" s="115"/>
      <c r="K20" s="115"/>
      <c r="L20" s="116"/>
      <c r="M20" s="117"/>
      <c r="N20" s="118"/>
      <c r="O20" s="119"/>
    </row>
    <row r="21" spans="1:15" s="2" customFormat="1" ht="22.5" customHeight="1">
      <c r="A21" s="143">
        <v>2</v>
      </c>
      <c r="B21" s="94"/>
      <c r="C21" s="160" t="s">
        <v>10</v>
      </c>
      <c r="D21" s="160"/>
      <c r="E21" s="95"/>
      <c r="F21" s="95"/>
      <c r="G21" s="95"/>
      <c r="H21" s="95"/>
      <c r="I21" s="120"/>
      <c r="J21" s="97"/>
      <c r="K21" s="97"/>
      <c r="L21" s="98"/>
      <c r="M21" s="109"/>
      <c r="N21" s="100"/>
      <c r="O21" s="94"/>
    </row>
    <row r="22" spans="1:15" ht="18" customHeight="1">
      <c r="A22" s="155"/>
      <c r="B22" s="101"/>
      <c r="C22" s="102" t="s">
        <v>16</v>
      </c>
      <c r="D22" s="94"/>
      <c r="E22" s="121"/>
      <c r="F22" s="121"/>
      <c r="G22" s="121"/>
      <c r="H22" s="121"/>
      <c r="I22" s="110"/>
      <c r="J22" s="94"/>
      <c r="K22" s="97"/>
      <c r="L22" s="98"/>
      <c r="M22" s="109"/>
      <c r="N22" s="100"/>
      <c r="O22" s="122"/>
    </row>
    <row r="23" spans="1:15" s="2" customFormat="1" ht="78.75" customHeight="1">
      <c r="A23" s="155"/>
      <c r="B23" s="101">
        <v>1</v>
      </c>
      <c r="C23" s="123" t="s">
        <v>23</v>
      </c>
      <c r="D23" s="107"/>
      <c r="E23" s="108"/>
      <c r="F23" s="108"/>
      <c r="G23" s="108"/>
      <c r="H23" s="131" t="s">
        <v>72</v>
      </c>
      <c r="I23" s="105">
        <v>20</v>
      </c>
      <c r="J23" s="97"/>
      <c r="K23" s="97"/>
      <c r="L23" s="98"/>
      <c r="M23" s="109"/>
      <c r="N23" s="100"/>
      <c r="O23" s="94"/>
    </row>
    <row r="24" spans="1:15" s="2" customFormat="1" ht="78.75" customHeight="1">
      <c r="A24" s="155"/>
      <c r="B24" s="101">
        <v>2</v>
      </c>
      <c r="C24" s="123" t="s">
        <v>24</v>
      </c>
      <c r="D24" s="107"/>
      <c r="E24" s="108"/>
      <c r="F24" s="108"/>
      <c r="G24" s="108"/>
      <c r="H24" s="131" t="s">
        <v>72</v>
      </c>
      <c r="I24" s="110">
        <v>50</v>
      </c>
      <c r="J24" s="97"/>
      <c r="K24" s="97"/>
      <c r="L24" s="98"/>
      <c r="M24" s="109"/>
      <c r="N24" s="100"/>
      <c r="O24" s="94"/>
    </row>
    <row r="25" spans="1:15" s="2" customFormat="1" ht="80.25" customHeight="1">
      <c r="A25" s="155"/>
      <c r="B25" s="101">
        <v>3</v>
      </c>
      <c r="C25" s="123" t="s">
        <v>25</v>
      </c>
      <c r="D25" s="107"/>
      <c r="E25" s="108"/>
      <c r="F25" s="108"/>
      <c r="G25" s="108"/>
      <c r="H25" s="131" t="s">
        <v>72</v>
      </c>
      <c r="I25" s="110">
        <v>20</v>
      </c>
      <c r="J25" s="97"/>
      <c r="K25" s="97"/>
      <c r="L25" s="98"/>
      <c r="M25" s="109"/>
      <c r="N25" s="100"/>
      <c r="O25" s="94"/>
    </row>
    <row r="26" spans="1:15" s="2" customFormat="1" ht="76.5">
      <c r="A26" s="155"/>
      <c r="B26" s="101">
        <v>4</v>
      </c>
      <c r="C26" s="123" t="s">
        <v>38</v>
      </c>
      <c r="D26" s="101"/>
      <c r="E26" s="124"/>
      <c r="F26" s="124"/>
      <c r="G26" s="124"/>
      <c r="H26" s="131" t="s">
        <v>72</v>
      </c>
      <c r="I26" s="110">
        <v>20</v>
      </c>
      <c r="J26" s="97"/>
      <c r="K26" s="97"/>
      <c r="L26" s="98"/>
      <c r="M26" s="109"/>
      <c r="N26" s="100"/>
      <c r="O26" s="94"/>
    </row>
    <row r="27" spans="1:15" s="2" customFormat="1" ht="76.5">
      <c r="A27" s="155"/>
      <c r="B27" s="101">
        <v>5</v>
      </c>
      <c r="C27" s="123" t="s">
        <v>39</v>
      </c>
      <c r="D27" s="101"/>
      <c r="E27" s="124"/>
      <c r="F27" s="124"/>
      <c r="G27" s="124"/>
      <c r="H27" s="131" t="s">
        <v>72</v>
      </c>
      <c r="I27" s="110">
        <v>20</v>
      </c>
      <c r="J27" s="97"/>
      <c r="K27" s="97"/>
      <c r="L27" s="98"/>
      <c r="M27" s="109"/>
      <c r="N27" s="100"/>
      <c r="O27" s="94"/>
    </row>
    <row r="28" spans="1:15" s="17" customFormat="1" ht="18" customHeight="1">
      <c r="A28" s="155"/>
      <c r="B28" s="111"/>
      <c r="C28" s="112" t="s">
        <v>12</v>
      </c>
      <c r="D28" s="113">
        <v>1300</v>
      </c>
      <c r="E28" s="114"/>
      <c r="F28" s="114"/>
      <c r="G28" s="114"/>
      <c r="H28" s="114"/>
      <c r="I28" s="110"/>
      <c r="J28" s="115"/>
      <c r="K28" s="115"/>
      <c r="L28" s="116"/>
      <c r="M28" s="117"/>
      <c r="N28" s="118"/>
      <c r="O28" s="119"/>
    </row>
    <row r="29" spans="1:15" s="2" customFormat="1" ht="26.25" customHeight="1">
      <c r="A29" s="143">
        <v>3</v>
      </c>
      <c r="B29" s="94"/>
      <c r="C29" s="160" t="s">
        <v>13</v>
      </c>
      <c r="D29" s="160"/>
      <c r="E29" s="95"/>
      <c r="F29" s="95"/>
      <c r="G29" s="95"/>
      <c r="H29" s="95"/>
      <c r="I29" s="120"/>
      <c r="J29" s="97"/>
      <c r="K29" s="97"/>
      <c r="L29" s="98"/>
      <c r="M29" s="109"/>
      <c r="N29" s="100"/>
      <c r="O29" s="94"/>
    </row>
    <row r="30" spans="1:15" s="2" customFormat="1" ht="20.25" customHeight="1">
      <c r="A30" s="155"/>
      <c r="B30" s="101">
        <v>1</v>
      </c>
      <c r="C30" s="102" t="s">
        <v>16</v>
      </c>
      <c r="D30" s="101"/>
      <c r="E30" s="124"/>
      <c r="F30" s="124"/>
      <c r="G30" s="124"/>
      <c r="H30" s="124"/>
      <c r="I30" s="110"/>
      <c r="J30" s="97"/>
      <c r="K30" s="97"/>
      <c r="L30" s="98"/>
      <c r="M30" s="109"/>
      <c r="N30" s="100"/>
      <c r="O30" s="94"/>
    </row>
    <row r="31" spans="1:15" s="2" customFormat="1" ht="20.25" customHeight="1">
      <c r="A31" s="155"/>
      <c r="B31" s="101">
        <v>2</v>
      </c>
      <c r="C31" s="106" t="s">
        <v>1</v>
      </c>
      <c r="D31" s="101"/>
      <c r="E31" s="124"/>
      <c r="F31" s="124"/>
      <c r="G31" s="124"/>
      <c r="H31" s="131" t="s">
        <v>72</v>
      </c>
      <c r="I31" s="110">
        <v>600</v>
      </c>
      <c r="J31" s="97"/>
      <c r="K31" s="97"/>
      <c r="L31" s="98"/>
      <c r="M31" s="109"/>
      <c r="N31" s="100"/>
      <c r="O31" s="94"/>
    </row>
    <row r="32" spans="1:15" s="2" customFormat="1" ht="20.25" customHeight="1">
      <c r="A32" s="155"/>
      <c r="B32" s="101">
        <v>3</v>
      </c>
      <c r="C32" s="106" t="s">
        <v>2</v>
      </c>
      <c r="D32" s="101"/>
      <c r="E32" s="124"/>
      <c r="F32" s="124"/>
      <c r="G32" s="124"/>
      <c r="H32" s="131" t="s">
        <v>72</v>
      </c>
      <c r="I32" s="110">
        <v>800</v>
      </c>
      <c r="J32" s="97"/>
      <c r="K32" s="97"/>
      <c r="L32" s="98"/>
      <c r="M32" s="109"/>
      <c r="N32" s="100"/>
      <c r="O32" s="94"/>
    </row>
    <row r="33" spans="1:18" s="2" customFormat="1" ht="20.25" customHeight="1">
      <c r="A33" s="155"/>
      <c r="B33" s="101">
        <v>4</v>
      </c>
      <c r="C33" s="106" t="s">
        <v>3</v>
      </c>
      <c r="D33" s="101"/>
      <c r="E33" s="124"/>
      <c r="F33" s="124"/>
      <c r="G33" s="124"/>
      <c r="H33" s="131" t="s">
        <v>72</v>
      </c>
      <c r="I33" s="110">
        <v>400</v>
      </c>
      <c r="J33" s="97"/>
      <c r="K33" s="97"/>
      <c r="L33" s="98"/>
      <c r="M33" s="109"/>
      <c r="N33" s="100"/>
      <c r="O33" s="94"/>
    </row>
    <row r="34" spans="1:18" s="8" customFormat="1" ht="20.25" customHeight="1">
      <c r="A34" s="155"/>
      <c r="B34" s="101">
        <v>5</v>
      </c>
      <c r="C34" s="123" t="s">
        <v>6</v>
      </c>
      <c r="D34" s="125"/>
      <c r="E34" s="124"/>
      <c r="F34" s="124"/>
      <c r="G34" s="124"/>
      <c r="H34" s="131" t="s">
        <v>72</v>
      </c>
      <c r="I34" s="105">
        <v>10</v>
      </c>
      <c r="J34" s="97"/>
      <c r="K34" s="97"/>
      <c r="L34" s="98"/>
      <c r="M34" s="109"/>
      <c r="N34" s="100"/>
      <c r="O34" s="126"/>
    </row>
    <row r="35" spans="1:18" s="8" customFormat="1" ht="20.25" customHeight="1">
      <c r="A35" s="155"/>
      <c r="B35" s="101">
        <v>6</v>
      </c>
      <c r="C35" s="123" t="s">
        <v>42</v>
      </c>
      <c r="D35" s="125"/>
      <c r="E35" s="124"/>
      <c r="F35" s="124"/>
      <c r="G35" s="124"/>
      <c r="H35" s="131" t="s">
        <v>72</v>
      </c>
      <c r="I35" s="105">
        <v>200</v>
      </c>
      <c r="J35" s="97"/>
      <c r="K35" s="97"/>
      <c r="L35" s="98"/>
      <c r="M35" s="109"/>
      <c r="N35" s="100"/>
      <c r="O35" s="126"/>
    </row>
    <row r="36" spans="1:18" s="17" customFormat="1" ht="18" customHeight="1">
      <c r="A36" s="155"/>
      <c r="B36" s="111"/>
      <c r="C36" s="112" t="s">
        <v>12</v>
      </c>
      <c r="D36" s="113">
        <v>93525.3</v>
      </c>
      <c r="E36" s="114"/>
      <c r="F36" s="114"/>
      <c r="G36" s="114"/>
      <c r="H36" s="114"/>
      <c r="I36" s="110"/>
      <c r="J36" s="115"/>
      <c r="K36" s="115"/>
      <c r="L36" s="116"/>
      <c r="M36" s="117"/>
      <c r="N36" s="118"/>
      <c r="O36" s="119"/>
      <c r="R36" s="17">
        <v>51.18</v>
      </c>
    </row>
    <row r="37" spans="1:18" s="2" customFormat="1" ht="21" customHeight="1">
      <c r="A37" s="143">
        <v>4</v>
      </c>
      <c r="B37" s="94"/>
      <c r="C37" s="160" t="s">
        <v>14</v>
      </c>
      <c r="D37" s="160"/>
      <c r="E37" s="95"/>
      <c r="F37" s="95"/>
      <c r="G37" s="95"/>
      <c r="H37" s="95"/>
      <c r="I37" s="120"/>
      <c r="J37" s="97"/>
      <c r="K37" s="97"/>
      <c r="L37" s="98"/>
      <c r="M37" s="109"/>
      <c r="N37" s="100"/>
      <c r="O37" s="94"/>
    </row>
    <row r="38" spans="1:18" s="2" customFormat="1" ht="18" customHeight="1">
      <c r="A38" s="155"/>
      <c r="B38" s="101"/>
      <c r="C38" s="102" t="s">
        <v>16</v>
      </c>
      <c r="D38" s="101"/>
      <c r="E38" s="124"/>
      <c r="F38" s="124"/>
      <c r="G38" s="124"/>
      <c r="H38" s="124"/>
      <c r="I38" s="110"/>
      <c r="J38" s="97"/>
      <c r="K38" s="97"/>
      <c r="L38" s="98"/>
      <c r="M38" s="109"/>
      <c r="N38" s="100"/>
      <c r="O38" s="94"/>
    </row>
    <row r="39" spans="1:18" s="2" customFormat="1" ht="20.25" customHeight="1">
      <c r="A39" s="155"/>
      <c r="B39" s="101">
        <v>1</v>
      </c>
      <c r="C39" s="106" t="s">
        <v>0</v>
      </c>
      <c r="D39" s="101"/>
      <c r="E39" s="124"/>
      <c r="F39" s="124"/>
      <c r="G39" s="124"/>
      <c r="H39" s="131" t="s">
        <v>72</v>
      </c>
      <c r="I39" s="110">
        <v>300</v>
      </c>
      <c r="J39" s="97"/>
      <c r="K39" s="97"/>
      <c r="L39" s="98"/>
      <c r="M39" s="109"/>
      <c r="N39" s="100"/>
      <c r="O39" s="94"/>
      <c r="R39" s="2">
        <f>R36/1.1</f>
        <v>46.527272727272724</v>
      </c>
    </row>
    <row r="40" spans="1:18" s="2" customFormat="1" ht="20.25" customHeight="1">
      <c r="A40" s="155"/>
      <c r="B40" s="101">
        <v>2</v>
      </c>
      <c r="C40" s="106" t="s">
        <v>43</v>
      </c>
      <c r="D40" s="101"/>
      <c r="E40" s="124"/>
      <c r="F40" s="124"/>
      <c r="G40" s="124"/>
      <c r="H40" s="131" t="s">
        <v>72</v>
      </c>
      <c r="I40" s="110">
        <v>300</v>
      </c>
      <c r="J40" s="97"/>
      <c r="K40" s="97"/>
      <c r="L40" s="98"/>
      <c r="M40" s="109"/>
      <c r="N40" s="100"/>
      <c r="O40" s="94"/>
    </row>
    <row r="41" spans="1:18" s="17" customFormat="1" ht="18" customHeight="1">
      <c r="A41" s="155"/>
      <c r="B41" s="111"/>
      <c r="C41" s="112" t="s">
        <v>12</v>
      </c>
      <c r="D41" s="113">
        <v>8700</v>
      </c>
      <c r="E41" s="114"/>
      <c r="F41" s="114"/>
      <c r="G41" s="114"/>
      <c r="H41" s="114"/>
      <c r="I41" s="110"/>
      <c r="J41" s="115"/>
      <c r="K41" s="115"/>
      <c r="L41" s="116"/>
      <c r="M41" s="117"/>
      <c r="N41" s="118"/>
      <c r="O41" s="119"/>
    </row>
    <row r="42" spans="1:18" ht="21" customHeight="1">
      <c r="A42" s="143">
        <v>5</v>
      </c>
      <c r="B42" s="101"/>
      <c r="C42" s="160" t="s">
        <v>11</v>
      </c>
      <c r="D42" s="160"/>
      <c r="E42" s="95"/>
      <c r="F42" s="95"/>
      <c r="G42" s="95"/>
      <c r="H42" s="95"/>
      <c r="I42" s="96"/>
      <c r="J42" s="94"/>
      <c r="K42" s="97"/>
      <c r="L42" s="98"/>
      <c r="M42" s="109"/>
      <c r="N42" s="100"/>
      <c r="O42" s="122"/>
    </row>
    <row r="43" spans="1:18" ht="21" customHeight="1">
      <c r="A43" s="155"/>
      <c r="B43" s="101"/>
      <c r="C43" s="102" t="s">
        <v>16</v>
      </c>
      <c r="D43" s="127"/>
      <c r="E43" s="128"/>
      <c r="F43" s="128"/>
      <c r="G43" s="128"/>
      <c r="H43" s="128"/>
      <c r="I43" s="110"/>
      <c r="J43" s="94"/>
      <c r="K43" s="97"/>
      <c r="L43" s="98"/>
      <c r="M43" s="109"/>
      <c r="N43" s="100"/>
      <c r="O43" s="122"/>
    </row>
    <row r="44" spans="1:18" s="2" customFormat="1" ht="47.25" customHeight="1">
      <c r="A44" s="155"/>
      <c r="B44" s="101">
        <v>1</v>
      </c>
      <c r="C44" s="106" t="s">
        <v>30</v>
      </c>
      <c r="D44" s="129"/>
      <c r="E44" s="130"/>
      <c r="F44" s="130"/>
      <c r="G44" s="130"/>
      <c r="H44" s="131" t="s">
        <v>72</v>
      </c>
      <c r="I44" s="110">
        <v>1000</v>
      </c>
      <c r="J44" s="97"/>
      <c r="K44" s="97"/>
      <c r="L44" s="98"/>
      <c r="M44" s="109"/>
      <c r="N44" s="100"/>
      <c r="O44" s="94"/>
      <c r="Q44" s="2">
        <f>15.95/1.1</f>
        <v>14.499999999999998</v>
      </c>
    </row>
    <row r="45" spans="1:18" s="2" customFormat="1" ht="45" customHeight="1">
      <c r="A45" s="155"/>
      <c r="B45" s="101">
        <v>2</v>
      </c>
      <c r="C45" s="106" t="s">
        <v>31</v>
      </c>
      <c r="D45" s="129"/>
      <c r="E45" s="130"/>
      <c r="F45" s="130"/>
      <c r="G45" s="130"/>
      <c r="H45" s="131" t="s">
        <v>72</v>
      </c>
      <c r="I45" s="110">
        <v>200</v>
      </c>
      <c r="J45" s="97"/>
      <c r="K45" s="97"/>
      <c r="L45" s="98"/>
      <c r="M45" s="109"/>
      <c r="N45" s="100"/>
      <c r="O45" s="94"/>
    </row>
    <row r="46" spans="1:18" s="2" customFormat="1" ht="41.25" customHeight="1">
      <c r="A46" s="155"/>
      <c r="B46" s="101">
        <v>3</v>
      </c>
      <c r="C46" s="106" t="s">
        <v>26</v>
      </c>
      <c r="D46" s="129"/>
      <c r="E46" s="130"/>
      <c r="F46" s="130"/>
      <c r="G46" s="130"/>
      <c r="H46" s="131" t="s">
        <v>72</v>
      </c>
      <c r="I46" s="110">
        <v>3000</v>
      </c>
      <c r="J46" s="97"/>
      <c r="K46" s="97"/>
      <c r="L46" s="98"/>
      <c r="M46" s="109"/>
      <c r="N46" s="100"/>
      <c r="O46" s="94"/>
    </row>
    <row r="47" spans="1:18" s="2" customFormat="1" ht="39.75" customHeight="1">
      <c r="A47" s="155"/>
      <c r="B47" s="101">
        <v>4</v>
      </c>
      <c r="C47" s="106" t="s">
        <v>27</v>
      </c>
      <c r="D47" s="129"/>
      <c r="E47" s="130"/>
      <c r="F47" s="130"/>
      <c r="G47" s="130"/>
      <c r="H47" s="131" t="s">
        <v>72</v>
      </c>
      <c r="I47" s="110">
        <v>5000</v>
      </c>
      <c r="J47" s="97"/>
      <c r="K47" s="97"/>
      <c r="L47" s="98"/>
      <c r="M47" s="109"/>
      <c r="N47" s="100"/>
      <c r="O47" s="94"/>
    </row>
    <row r="48" spans="1:18" s="2" customFormat="1" ht="42" customHeight="1">
      <c r="A48" s="155"/>
      <c r="B48" s="101">
        <v>5</v>
      </c>
      <c r="C48" s="106" t="s">
        <v>28</v>
      </c>
      <c r="D48" s="129"/>
      <c r="E48" s="130"/>
      <c r="F48" s="130"/>
      <c r="G48" s="130"/>
      <c r="H48" s="131" t="s">
        <v>72</v>
      </c>
      <c r="I48" s="110">
        <v>6000</v>
      </c>
      <c r="J48" s="97"/>
      <c r="K48" s="97"/>
      <c r="L48" s="98"/>
      <c r="M48" s="109"/>
      <c r="N48" s="100"/>
      <c r="O48" s="94"/>
    </row>
    <row r="49" spans="1:15" s="2" customFormat="1" ht="45.75" customHeight="1">
      <c r="A49" s="155"/>
      <c r="B49" s="101">
        <v>6</v>
      </c>
      <c r="C49" s="106" t="s">
        <v>29</v>
      </c>
      <c r="D49" s="129"/>
      <c r="E49" s="130"/>
      <c r="F49" s="130"/>
      <c r="G49" s="130"/>
      <c r="H49" s="131" t="s">
        <v>72</v>
      </c>
      <c r="I49" s="110">
        <v>5000</v>
      </c>
      <c r="J49" s="97"/>
      <c r="K49" s="97"/>
      <c r="L49" s="98"/>
      <c r="M49" s="109"/>
      <c r="N49" s="100"/>
      <c r="O49" s="94"/>
    </row>
    <row r="50" spans="1:15" s="2" customFormat="1" ht="51">
      <c r="A50" s="155"/>
      <c r="B50" s="101">
        <v>7</v>
      </c>
      <c r="C50" s="106" t="s">
        <v>40</v>
      </c>
      <c r="D50" s="101"/>
      <c r="E50" s="124"/>
      <c r="F50" s="124"/>
      <c r="G50" s="124"/>
      <c r="H50" s="131" t="s">
        <v>72</v>
      </c>
      <c r="I50" s="110">
        <v>2000</v>
      </c>
      <c r="J50" s="97"/>
      <c r="K50" s="97"/>
      <c r="L50" s="98"/>
      <c r="M50" s="109"/>
      <c r="N50" s="100"/>
      <c r="O50" s="94"/>
    </row>
    <row r="51" spans="1:15" s="17" customFormat="1" ht="18" customHeight="1">
      <c r="A51" s="155"/>
      <c r="B51" s="111"/>
      <c r="C51" s="112" t="s">
        <v>12</v>
      </c>
      <c r="D51" s="113">
        <v>380800</v>
      </c>
      <c r="E51" s="114"/>
      <c r="F51" s="114"/>
      <c r="G51" s="114"/>
      <c r="H51" s="114"/>
      <c r="I51" s="110"/>
      <c r="J51" s="115"/>
      <c r="K51" s="115"/>
      <c r="L51" s="116"/>
      <c r="M51" s="117"/>
      <c r="N51" s="118"/>
      <c r="O51" s="119"/>
    </row>
    <row r="52" spans="1:15" s="2" customFormat="1" ht="21" customHeight="1">
      <c r="A52" s="143">
        <v>6</v>
      </c>
      <c r="B52" s="94"/>
      <c r="C52" s="160" t="s">
        <v>8</v>
      </c>
      <c r="D52" s="160"/>
      <c r="E52" s="95"/>
      <c r="F52" s="95"/>
      <c r="G52" s="95"/>
      <c r="H52" s="95"/>
      <c r="I52" s="120"/>
      <c r="J52" s="97"/>
      <c r="K52" s="97"/>
      <c r="L52" s="98"/>
      <c r="M52" s="109"/>
      <c r="N52" s="100"/>
      <c r="O52" s="94"/>
    </row>
    <row r="53" spans="1:15" ht="18" customHeight="1">
      <c r="A53" s="155"/>
      <c r="B53" s="101"/>
      <c r="C53" s="102" t="s">
        <v>16</v>
      </c>
      <c r="D53" s="94"/>
      <c r="E53" s="121"/>
      <c r="F53" s="121"/>
      <c r="G53" s="121"/>
      <c r="H53" s="121"/>
      <c r="I53" s="110"/>
      <c r="J53" s="94"/>
      <c r="K53" s="97"/>
      <c r="L53" s="98"/>
      <c r="M53" s="109"/>
      <c r="N53" s="100"/>
      <c r="O53" s="122"/>
    </row>
    <row r="54" spans="1:15" ht="118.5" customHeight="1">
      <c r="A54" s="155"/>
      <c r="B54" s="124">
        <v>1</v>
      </c>
      <c r="C54" s="106" t="s">
        <v>32</v>
      </c>
      <c r="D54" s="103"/>
      <c r="E54" s="104"/>
      <c r="F54" s="104"/>
      <c r="G54" s="104"/>
      <c r="H54" s="131" t="s">
        <v>72</v>
      </c>
      <c r="I54" s="110">
        <v>300</v>
      </c>
      <c r="J54" s="97"/>
      <c r="K54" s="97"/>
      <c r="L54" s="98"/>
      <c r="M54" s="109"/>
      <c r="N54" s="100"/>
      <c r="O54" s="122"/>
    </row>
    <row r="55" spans="1:15" s="2" customFormat="1" ht="118.5" customHeight="1">
      <c r="A55" s="155"/>
      <c r="B55" s="124">
        <v>2</v>
      </c>
      <c r="C55" s="106" t="s">
        <v>33</v>
      </c>
      <c r="D55" s="103"/>
      <c r="E55" s="104"/>
      <c r="F55" s="104"/>
      <c r="G55" s="104"/>
      <c r="H55" s="131" t="s">
        <v>72</v>
      </c>
      <c r="I55" s="110">
        <v>300</v>
      </c>
      <c r="J55" s="97"/>
      <c r="K55" s="97"/>
      <c r="L55" s="98"/>
      <c r="M55" s="109"/>
      <c r="N55" s="100"/>
      <c r="O55" s="94"/>
    </row>
    <row r="56" spans="1:15" s="2" customFormat="1" ht="118.5" customHeight="1">
      <c r="A56" s="155"/>
      <c r="B56" s="124">
        <v>3</v>
      </c>
      <c r="C56" s="106" t="s">
        <v>34</v>
      </c>
      <c r="D56" s="103"/>
      <c r="E56" s="104"/>
      <c r="F56" s="104"/>
      <c r="G56" s="104"/>
      <c r="H56" s="131" t="s">
        <v>72</v>
      </c>
      <c r="I56" s="110">
        <v>400</v>
      </c>
      <c r="J56" s="97"/>
      <c r="K56" s="97"/>
      <c r="L56" s="98"/>
      <c r="M56" s="109"/>
      <c r="N56" s="100"/>
      <c r="O56" s="94"/>
    </row>
    <row r="57" spans="1:15" s="2" customFormat="1" ht="118.5" customHeight="1">
      <c r="A57" s="155"/>
      <c r="B57" s="124">
        <v>4</v>
      </c>
      <c r="C57" s="106" t="s">
        <v>35</v>
      </c>
      <c r="D57" s="103"/>
      <c r="E57" s="104"/>
      <c r="F57" s="104"/>
      <c r="G57" s="104"/>
      <c r="H57" s="131" t="s">
        <v>72</v>
      </c>
      <c r="I57" s="110">
        <v>200</v>
      </c>
      <c r="J57" s="97"/>
      <c r="K57" s="97"/>
      <c r="L57" s="98"/>
      <c r="M57" s="109"/>
      <c r="N57" s="100"/>
      <c r="O57" s="94"/>
    </row>
    <row r="58" spans="1:15" s="2" customFormat="1" ht="118.5" customHeight="1">
      <c r="A58" s="155"/>
      <c r="B58" s="101">
        <v>5</v>
      </c>
      <c r="C58" s="106" t="s">
        <v>36</v>
      </c>
      <c r="D58" s="103"/>
      <c r="E58" s="104"/>
      <c r="F58" s="104"/>
      <c r="G58" s="104"/>
      <c r="H58" s="131" t="s">
        <v>72</v>
      </c>
      <c r="I58" s="105">
        <v>10</v>
      </c>
      <c r="J58" s="97"/>
      <c r="K58" s="97"/>
      <c r="L58" s="98"/>
      <c r="M58" s="109"/>
      <c r="N58" s="100"/>
      <c r="O58" s="94"/>
    </row>
    <row r="59" spans="1:15" s="2" customFormat="1" ht="118.5" customHeight="1">
      <c r="A59" s="155"/>
      <c r="B59" s="101">
        <v>6</v>
      </c>
      <c r="C59" s="106" t="s">
        <v>37</v>
      </c>
      <c r="D59" s="103"/>
      <c r="E59" s="104"/>
      <c r="F59" s="104"/>
      <c r="G59" s="104"/>
      <c r="H59" s="131" t="s">
        <v>72</v>
      </c>
      <c r="I59" s="105">
        <v>5</v>
      </c>
      <c r="J59" s="97"/>
      <c r="K59" s="97"/>
      <c r="L59" s="98"/>
      <c r="M59" s="109"/>
      <c r="N59" s="100"/>
      <c r="O59" s="94"/>
    </row>
    <row r="60" spans="1:15" s="17" customFormat="1" ht="18" customHeight="1">
      <c r="A60" s="155"/>
      <c r="B60" s="111"/>
      <c r="C60" s="112" t="s">
        <v>12</v>
      </c>
      <c r="D60" s="113">
        <v>17400</v>
      </c>
      <c r="E60" s="114"/>
      <c r="F60" s="114"/>
      <c r="G60" s="114"/>
      <c r="H60" s="114"/>
      <c r="I60" s="110"/>
      <c r="J60" s="115"/>
      <c r="K60" s="115"/>
      <c r="L60" s="116"/>
      <c r="M60" s="117"/>
      <c r="N60" s="118"/>
      <c r="O60" s="119"/>
    </row>
    <row r="61" spans="1:15" s="2" customFormat="1" ht="21" customHeight="1">
      <c r="A61" s="143">
        <v>7</v>
      </c>
      <c r="B61" s="94"/>
      <c r="C61" s="160" t="s">
        <v>15</v>
      </c>
      <c r="D61" s="160"/>
      <c r="E61" s="95"/>
      <c r="F61" s="95"/>
      <c r="G61" s="95"/>
      <c r="H61" s="95"/>
      <c r="I61" s="120"/>
      <c r="J61" s="97"/>
      <c r="K61" s="97"/>
      <c r="L61" s="98"/>
      <c r="M61" s="109"/>
      <c r="N61" s="100"/>
      <c r="O61" s="94"/>
    </row>
    <row r="62" spans="1:15" s="2" customFormat="1" ht="18" customHeight="1">
      <c r="A62" s="155"/>
      <c r="B62" s="101"/>
      <c r="C62" s="102" t="s">
        <v>16</v>
      </c>
      <c r="D62" s="129"/>
      <c r="E62" s="130"/>
      <c r="F62" s="130"/>
      <c r="G62" s="130"/>
      <c r="H62" s="130"/>
      <c r="I62" s="110"/>
      <c r="J62" s="97"/>
      <c r="K62" s="97"/>
      <c r="L62" s="98"/>
      <c r="M62" s="109"/>
      <c r="N62" s="100"/>
      <c r="O62" s="94"/>
    </row>
    <row r="63" spans="1:15" s="2" customFormat="1" ht="24" customHeight="1">
      <c r="A63" s="155"/>
      <c r="B63" s="101">
        <v>1</v>
      </c>
      <c r="C63" s="106" t="s">
        <v>5</v>
      </c>
      <c r="D63" s="101"/>
      <c r="E63" s="124"/>
      <c r="F63" s="124"/>
      <c r="G63" s="124"/>
      <c r="H63" s="131" t="s">
        <v>72</v>
      </c>
      <c r="I63" s="110">
        <v>600</v>
      </c>
      <c r="J63" s="97"/>
      <c r="K63" s="97"/>
      <c r="L63" s="98"/>
      <c r="M63" s="109"/>
      <c r="N63" s="100"/>
      <c r="O63" s="94"/>
    </row>
    <row r="64" spans="1:15" s="2" customFormat="1" ht="24" customHeight="1">
      <c r="A64" s="155"/>
      <c r="B64" s="101">
        <v>2</v>
      </c>
      <c r="C64" s="106" t="s">
        <v>7</v>
      </c>
      <c r="D64" s="101"/>
      <c r="E64" s="124"/>
      <c r="F64" s="124"/>
      <c r="G64" s="124"/>
      <c r="H64" s="131" t="s">
        <v>72</v>
      </c>
      <c r="I64" s="110">
        <v>1000</v>
      </c>
      <c r="J64" s="97"/>
      <c r="K64" s="97"/>
      <c r="L64" s="98"/>
      <c r="M64" s="109"/>
      <c r="N64" s="100"/>
      <c r="O64" s="94"/>
    </row>
    <row r="65" spans="1:15" s="2" customFormat="1" ht="24" customHeight="1">
      <c r="A65" s="155"/>
      <c r="B65" s="101">
        <v>3</v>
      </c>
      <c r="C65" s="106" t="s">
        <v>4</v>
      </c>
      <c r="D65" s="101"/>
      <c r="E65" s="124"/>
      <c r="F65" s="124"/>
      <c r="G65" s="124"/>
      <c r="H65" s="131" t="s">
        <v>72</v>
      </c>
      <c r="I65" s="110">
        <v>4000</v>
      </c>
      <c r="J65" s="97"/>
      <c r="K65" s="97"/>
      <c r="L65" s="98"/>
      <c r="M65" s="109"/>
      <c r="N65" s="100"/>
      <c r="O65" s="94"/>
    </row>
    <row r="66" spans="1:15" s="17" customFormat="1" ht="18" customHeight="1">
      <c r="A66" s="155"/>
      <c r="B66" s="111"/>
      <c r="C66" s="112" t="s">
        <v>12</v>
      </c>
      <c r="D66" s="113">
        <v>623000</v>
      </c>
      <c r="E66" s="114"/>
      <c r="F66" s="114"/>
      <c r="G66" s="114"/>
      <c r="H66" s="114"/>
      <c r="I66" s="110"/>
      <c r="J66" s="115"/>
      <c r="K66" s="115"/>
      <c r="L66" s="116"/>
      <c r="M66" s="117"/>
      <c r="N66" s="118"/>
      <c r="O66" s="119"/>
    </row>
  </sheetData>
  <mergeCells count="30">
    <mergeCell ref="C61:D61"/>
    <mergeCell ref="A62:A66"/>
    <mergeCell ref="C37:D37"/>
    <mergeCell ref="A38:A41"/>
    <mergeCell ref="C42:D42"/>
    <mergeCell ref="A43:A51"/>
    <mergeCell ref="C52:D52"/>
    <mergeCell ref="A53:A60"/>
    <mergeCell ref="A30:A36"/>
    <mergeCell ref="E9:E10"/>
    <mergeCell ref="F9:G9"/>
    <mergeCell ref="J9:K9"/>
    <mergeCell ref="L9:L10"/>
    <mergeCell ref="C12:D12"/>
    <mergeCell ref="A13:A20"/>
    <mergeCell ref="C21:D21"/>
    <mergeCell ref="A22:A28"/>
    <mergeCell ref="C29:D29"/>
    <mergeCell ref="M9:N9"/>
    <mergeCell ref="O9:O10"/>
    <mergeCell ref="C3:E3"/>
    <mergeCell ref="C4:O4"/>
    <mergeCell ref="A8:A10"/>
    <mergeCell ref="B8:B10"/>
    <mergeCell ref="C8:C10"/>
    <mergeCell ref="D8:D10"/>
    <mergeCell ref="E8:G8"/>
    <mergeCell ref="H8:H10"/>
    <mergeCell ref="I8:I10"/>
    <mergeCell ref="J8:O8"/>
  </mergeCells>
  <printOptions horizontalCentered="1"/>
  <pageMargins left="0.11811023622047245" right="0.15748031496062992" top="0.31496062992125984" bottom="0.31496062992125984" header="0.15748031496062992" footer="0.11811023622047245"/>
  <pageSetup paperSize="9" scale="78" orientation="landscape" r:id="rId1"/>
  <headerFooter>
    <oddFooter>Page &amp;P of &amp;N</oddFooter>
  </headerFooter>
  <rowBreaks count="3" manualBreakCount="3">
    <brk id="17" max="14" man="1"/>
    <brk id="28" max="14" man="1"/>
    <brk id="51" max="14" man="1"/>
  </rowBreaks>
</worksheet>
</file>

<file path=xl/worksheets/sheet3.xml><?xml version="1.0" encoding="utf-8"?>
<worksheet xmlns="http://schemas.openxmlformats.org/spreadsheetml/2006/main" xmlns:r="http://schemas.openxmlformats.org/officeDocument/2006/relationships">
  <sheetPr>
    <tabColor rgb="FF00B0F0"/>
  </sheetPr>
  <dimension ref="A1:Q66"/>
  <sheetViews>
    <sheetView view="pageBreakPreview" topLeftCell="A58" zoomScaleSheetLayoutView="100" workbookViewId="0">
      <selection activeCell="C4" sqref="C4:L4"/>
    </sheetView>
  </sheetViews>
  <sheetFormatPr defaultRowHeight="26.25"/>
  <cols>
    <col min="1" max="1" width="6.28515625" style="10" customWidth="1"/>
    <col min="2" max="2" width="6.28515625" style="1" customWidth="1"/>
    <col min="3" max="3" width="45.140625" style="5" customWidth="1"/>
    <col min="4" max="4" width="13" style="9" customWidth="1"/>
    <col min="5" max="5" width="15.140625" style="9" customWidth="1"/>
    <col min="6" max="7" width="10" style="9" customWidth="1"/>
    <col min="8" max="8" width="7.7109375" style="9" customWidth="1"/>
    <col min="9" max="9" width="9.28515625" style="19" customWidth="1"/>
    <col min="10" max="11" width="13.42578125" style="4" customWidth="1"/>
    <col min="12" max="12" width="13.42578125" style="3" customWidth="1"/>
    <col min="13" max="16384" width="9.140625" style="4"/>
  </cols>
  <sheetData>
    <row r="1" spans="1:17" s="44" customFormat="1" ht="21.75" customHeight="1">
      <c r="A1" s="141" t="s">
        <v>78</v>
      </c>
      <c r="B1" s="141"/>
      <c r="C1" s="142" t="s">
        <v>78</v>
      </c>
      <c r="D1" s="142"/>
      <c r="E1" s="142"/>
      <c r="F1" s="142"/>
      <c r="G1" s="142"/>
      <c r="H1" s="29"/>
      <c r="I1" s="142"/>
      <c r="J1" s="142"/>
      <c r="K1" s="141"/>
    </row>
    <row r="2" spans="1:17" s="33" customFormat="1" ht="21">
      <c r="A2" s="34"/>
      <c r="B2" s="24"/>
      <c r="C2" s="35" t="s">
        <v>49</v>
      </c>
      <c r="D2" s="36"/>
      <c r="E2" s="37"/>
      <c r="F2" s="38"/>
      <c r="G2" s="24"/>
      <c r="H2" s="29"/>
      <c r="I2" s="24"/>
      <c r="J2" s="38"/>
      <c r="K2" s="30"/>
      <c r="L2" s="38"/>
      <c r="M2" s="32"/>
    </row>
    <row r="3" spans="1:17" s="44" customFormat="1" ht="21.75" customHeight="1">
      <c r="A3" s="39"/>
      <c r="B3" s="40"/>
      <c r="C3" s="146" t="s">
        <v>50</v>
      </c>
      <c r="D3" s="146"/>
      <c r="E3" s="146"/>
      <c r="F3" s="41"/>
      <c r="G3" s="41"/>
      <c r="H3" s="41"/>
      <c r="I3" s="41"/>
      <c r="J3" s="41"/>
      <c r="K3" s="41"/>
      <c r="L3" s="41"/>
      <c r="M3" s="40"/>
      <c r="N3" s="43"/>
      <c r="O3" s="43"/>
      <c r="P3" s="43"/>
    </row>
    <row r="4" spans="1:17" s="46" customFormat="1" ht="18.75" customHeight="1">
      <c r="A4" s="39"/>
      <c r="B4" s="40"/>
      <c r="C4" s="147" t="s">
        <v>80</v>
      </c>
      <c r="D4" s="147"/>
      <c r="E4" s="147"/>
      <c r="F4" s="147"/>
      <c r="G4" s="147"/>
      <c r="H4" s="147"/>
      <c r="I4" s="147"/>
      <c r="J4" s="147"/>
      <c r="K4" s="147"/>
      <c r="L4" s="147"/>
      <c r="M4" s="40"/>
      <c r="N4" s="43"/>
      <c r="O4" s="43"/>
      <c r="P4" s="43"/>
    </row>
    <row r="5" spans="1:17" customFormat="1" ht="23.25" customHeight="1">
      <c r="A5" s="47"/>
      <c r="B5" s="48"/>
      <c r="C5" s="49" t="s">
        <v>51</v>
      </c>
      <c r="D5" s="50"/>
      <c r="E5" s="51"/>
      <c r="F5" s="52"/>
      <c r="G5" s="53"/>
      <c r="H5" s="54"/>
      <c r="I5" s="53"/>
      <c r="J5" s="52"/>
      <c r="K5" s="55"/>
      <c r="L5" s="52"/>
      <c r="M5" s="56"/>
    </row>
    <row r="6" spans="1:17" customFormat="1" ht="23.25" customHeight="1">
      <c r="A6" s="57" t="s">
        <v>52</v>
      </c>
      <c r="B6" s="58"/>
      <c r="C6" s="59" t="s">
        <v>53</v>
      </c>
      <c r="D6" s="60"/>
      <c r="E6" s="61"/>
      <c r="F6" s="62"/>
      <c r="G6" s="62"/>
      <c r="H6" s="62"/>
      <c r="I6" s="62"/>
      <c r="J6" s="62"/>
      <c r="K6" s="62"/>
      <c r="L6" s="62"/>
      <c r="M6" s="56"/>
    </row>
    <row r="7" spans="1:17" customFormat="1" ht="9.75" customHeight="1">
      <c r="A7" s="63"/>
      <c r="B7" s="64"/>
      <c r="C7" s="65"/>
      <c r="D7" s="66"/>
      <c r="E7" s="67"/>
      <c r="F7" s="67"/>
      <c r="G7" s="67"/>
      <c r="H7" s="67"/>
      <c r="I7" s="67"/>
      <c r="J7" s="67"/>
      <c r="K7" s="67"/>
      <c r="L7" s="68"/>
      <c r="M7" s="56"/>
    </row>
    <row r="8" spans="1:17" customFormat="1" ht="18.75" customHeight="1">
      <c r="A8" s="148" t="s">
        <v>54</v>
      </c>
      <c r="B8" s="149" t="s">
        <v>55</v>
      </c>
      <c r="C8" s="150" t="s">
        <v>56</v>
      </c>
      <c r="D8" s="151" t="s">
        <v>57</v>
      </c>
      <c r="E8" s="152" t="s">
        <v>58</v>
      </c>
      <c r="F8" s="152"/>
      <c r="G8" s="152"/>
      <c r="H8" s="153" t="s">
        <v>47</v>
      </c>
      <c r="I8" s="154" t="s">
        <v>59</v>
      </c>
      <c r="J8" s="162" t="s">
        <v>58</v>
      </c>
      <c r="K8" s="162"/>
      <c r="L8" s="162"/>
    </row>
    <row r="9" spans="1:17" customFormat="1" ht="33" customHeight="1">
      <c r="A9" s="148"/>
      <c r="B9" s="149"/>
      <c r="C9" s="150"/>
      <c r="D9" s="151"/>
      <c r="E9" s="156" t="s">
        <v>60</v>
      </c>
      <c r="F9" s="157" t="s">
        <v>44</v>
      </c>
      <c r="G9" s="157"/>
      <c r="H9" s="153"/>
      <c r="I9" s="154"/>
      <c r="J9" s="139" t="s">
        <v>74</v>
      </c>
      <c r="K9" s="161" t="s">
        <v>75</v>
      </c>
      <c r="L9" s="161" t="s">
        <v>76</v>
      </c>
    </row>
    <row r="10" spans="1:17" customFormat="1" ht="30.75" customHeight="1">
      <c r="A10" s="148"/>
      <c r="B10" s="149"/>
      <c r="C10" s="150"/>
      <c r="D10" s="151"/>
      <c r="E10" s="156"/>
      <c r="F10" s="72" t="s">
        <v>45</v>
      </c>
      <c r="G10" s="73" t="s">
        <v>46</v>
      </c>
      <c r="H10" s="153"/>
      <c r="I10" s="154"/>
      <c r="J10" s="139" t="s">
        <v>77</v>
      </c>
      <c r="K10" s="161"/>
      <c r="L10" s="161"/>
    </row>
    <row r="11" spans="1:17" s="82" customFormat="1" ht="15.75">
      <c r="A11" s="75">
        <v>1</v>
      </c>
      <c r="B11" s="76">
        <v>2</v>
      </c>
      <c r="C11" s="77">
        <v>3</v>
      </c>
      <c r="D11" s="78">
        <v>4</v>
      </c>
      <c r="E11" s="77">
        <v>5</v>
      </c>
      <c r="F11" s="79">
        <v>6</v>
      </c>
      <c r="G11" s="79">
        <v>7</v>
      </c>
      <c r="H11" s="79">
        <v>8</v>
      </c>
      <c r="I11" s="79">
        <v>9</v>
      </c>
      <c r="J11" s="140">
        <v>10</v>
      </c>
      <c r="K11" s="140">
        <v>11</v>
      </c>
      <c r="L11" s="140">
        <v>12</v>
      </c>
    </row>
    <row r="12" spans="1:17" s="2" customFormat="1" ht="21" customHeight="1">
      <c r="A12" s="143">
        <v>1</v>
      </c>
      <c r="B12" s="94"/>
      <c r="C12" s="160" t="s">
        <v>9</v>
      </c>
      <c r="D12" s="160"/>
      <c r="E12" s="95"/>
      <c r="F12" s="95"/>
      <c r="G12" s="95"/>
      <c r="H12" s="95"/>
      <c r="I12" s="96"/>
      <c r="J12" s="97"/>
      <c r="K12" s="97"/>
      <c r="L12" s="98"/>
    </row>
    <row r="13" spans="1:17" s="2" customFormat="1" ht="21.75" customHeight="1">
      <c r="A13" s="155"/>
      <c r="B13" s="101"/>
      <c r="C13" s="102" t="s">
        <v>16</v>
      </c>
      <c r="D13" s="103"/>
      <c r="E13" s="104"/>
      <c r="F13" s="104"/>
      <c r="G13" s="104"/>
      <c r="H13" s="104"/>
      <c r="I13" s="105"/>
      <c r="J13" s="97"/>
      <c r="K13" s="97"/>
      <c r="L13" s="98"/>
      <c r="Q13" s="2" t="s">
        <v>71</v>
      </c>
    </row>
    <row r="14" spans="1:17" s="2" customFormat="1" ht="105" customHeight="1">
      <c r="A14" s="155"/>
      <c r="B14" s="101">
        <v>1</v>
      </c>
      <c r="C14" s="106" t="s">
        <v>17</v>
      </c>
      <c r="D14" s="107"/>
      <c r="E14" s="108"/>
      <c r="F14" s="108"/>
      <c r="G14" s="108"/>
      <c r="H14" s="131" t="s">
        <v>72</v>
      </c>
      <c r="I14" s="105">
        <v>5</v>
      </c>
      <c r="J14" s="97"/>
      <c r="K14" s="97"/>
      <c r="L14" s="98"/>
    </row>
    <row r="15" spans="1:17" s="2" customFormat="1" ht="105" customHeight="1">
      <c r="A15" s="155"/>
      <c r="B15" s="101">
        <v>2</v>
      </c>
      <c r="C15" s="106" t="s">
        <v>18</v>
      </c>
      <c r="D15" s="107"/>
      <c r="E15" s="108"/>
      <c r="F15" s="108"/>
      <c r="G15" s="108"/>
      <c r="H15" s="131" t="s">
        <v>72</v>
      </c>
      <c r="I15" s="105">
        <v>5</v>
      </c>
      <c r="J15" s="97"/>
      <c r="K15" s="97"/>
      <c r="L15" s="98"/>
    </row>
    <row r="16" spans="1:17" s="2" customFormat="1" ht="106.5" customHeight="1">
      <c r="A16" s="155"/>
      <c r="B16" s="101">
        <v>3</v>
      </c>
      <c r="C16" s="106" t="s">
        <v>19</v>
      </c>
      <c r="D16" s="107"/>
      <c r="E16" s="108"/>
      <c r="F16" s="108"/>
      <c r="G16" s="108"/>
      <c r="H16" s="131" t="s">
        <v>72</v>
      </c>
      <c r="I16" s="105">
        <v>10</v>
      </c>
      <c r="J16" s="97"/>
      <c r="K16" s="97"/>
      <c r="L16" s="98"/>
    </row>
    <row r="17" spans="1:12" s="2" customFormat="1" ht="105.75" customHeight="1">
      <c r="A17" s="155"/>
      <c r="B17" s="101">
        <v>4</v>
      </c>
      <c r="C17" s="106" t="s">
        <v>20</v>
      </c>
      <c r="D17" s="107"/>
      <c r="E17" s="108"/>
      <c r="F17" s="108"/>
      <c r="G17" s="108"/>
      <c r="H17" s="131" t="s">
        <v>72</v>
      </c>
      <c r="I17" s="105">
        <v>10</v>
      </c>
      <c r="J17" s="97"/>
      <c r="K17" s="97"/>
      <c r="L17" s="98"/>
    </row>
    <row r="18" spans="1:12" s="2" customFormat="1" ht="105" customHeight="1">
      <c r="A18" s="155"/>
      <c r="B18" s="101">
        <v>5</v>
      </c>
      <c r="C18" s="106" t="s">
        <v>21</v>
      </c>
      <c r="D18" s="107"/>
      <c r="E18" s="108"/>
      <c r="F18" s="108"/>
      <c r="G18" s="108"/>
      <c r="H18" s="131" t="s">
        <v>72</v>
      </c>
      <c r="I18" s="110">
        <v>300</v>
      </c>
      <c r="J18" s="97"/>
      <c r="K18" s="97"/>
      <c r="L18" s="98"/>
    </row>
    <row r="19" spans="1:12" s="2" customFormat="1" ht="105" customHeight="1">
      <c r="A19" s="155"/>
      <c r="B19" s="101">
        <v>6</v>
      </c>
      <c r="C19" s="106" t="s">
        <v>22</v>
      </c>
      <c r="D19" s="107"/>
      <c r="E19" s="108"/>
      <c r="F19" s="108"/>
      <c r="G19" s="108"/>
      <c r="H19" s="131" t="s">
        <v>72</v>
      </c>
      <c r="I19" s="110">
        <v>280</v>
      </c>
      <c r="J19" s="97"/>
      <c r="K19" s="97"/>
      <c r="L19" s="98"/>
    </row>
    <row r="20" spans="1:12" s="17" customFormat="1" ht="18" customHeight="1">
      <c r="A20" s="155"/>
      <c r="B20" s="111"/>
      <c r="C20" s="112"/>
      <c r="D20" s="113"/>
      <c r="E20" s="114"/>
      <c r="F20" s="114"/>
      <c r="G20" s="114"/>
      <c r="H20" s="114"/>
      <c r="I20" s="110"/>
      <c r="J20" s="115"/>
      <c r="K20" s="115"/>
      <c r="L20" s="116"/>
    </row>
    <row r="21" spans="1:12" s="2" customFormat="1" ht="22.5" customHeight="1">
      <c r="A21" s="143">
        <v>2</v>
      </c>
      <c r="B21" s="94"/>
      <c r="C21" s="160" t="s">
        <v>10</v>
      </c>
      <c r="D21" s="160"/>
      <c r="E21" s="95"/>
      <c r="F21" s="95"/>
      <c r="G21" s="95"/>
      <c r="H21" s="95"/>
      <c r="I21" s="120"/>
      <c r="J21" s="97"/>
      <c r="K21" s="97"/>
      <c r="L21" s="98"/>
    </row>
    <row r="22" spans="1:12" ht="18" customHeight="1">
      <c r="A22" s="163"/>
      <c r="B22" s="101"/>
      <c r="C22" s="102" t="s">
        <v>16</v>
      </c>
      <c r="D22" s="94"/>
      <c r="E22" s="121"/>
      <c r="F22" s="121"/>
      <c r="G22" s="121"/>
      <c r="H22" s="121"/>
      <c r="I22" s="110"/>
      <c r="J22" s="94"/>
      <c r="K22" s="97"/>
      <c r="L22" s="98"/>
    </row>
    <row r="23" spans="1:12" s="2" customFormat="1" ht="78.75" customHeight="1">
      <c r="A23" s="163"/>
      <c r="B23" s="101">
        <v>1</v>
      </c>
      <c r="C23" s="123" t="s">
        <v>23</v>
      </c>
      <c r="D23" s="107"/>
      <c r="E23" s="108"/>
      <c r="F23" s="108"/>
      <c r="G23" s="108"/>
      <c r="H23" s="131" t="s">
        <v>72</v>
      </c>
      <c r="I23" s="105">
        <v>20</v>
      </c>
      <c r="J23" s="97"/>
      <c r="K23" s="97"/>
      <c r="L23" s="98"/>
    </row>
    <row r="24" spans="1:12" s="2" customFormat="1" ht="78.75" customHeight="1">
      <c r="A24" s="163"/>
      <c r="B24" s="101">
        <v>2</v>
      </c>
      <c r="C24" s="123" t="s">
        <v>24</v>
      </c>
      <c r="D24" s="107"/>
      <c r="E24" s="108"/>
      <c r="F24" s="108"/>
      <c r="G24" s="108"/>
      <c r="H24" s="131" t="s">
        <v>72</v>
      </c>
      <c r="I24" s="110">
        <v>50</v>
      </c>
      <c r="J24" s="97"/>
      <c r="K24" s="97"/>
      <c r="L24" s="98"/>
    </row>
    <row r="25" spans="1:12" s="2" customFormat="1" ht="80.25" customHeight="1">
      <c r="A25" s="163"/>
      <c r="B25" s="101">
        <v>3</v>
      </c>
      <c r="C25" s="123" t="s">
        <v>25</v>
      </c>
      <c r="D25" s="107"/>
      <c r="E25" s="108"/>
      <c r="F25" s="108"/>
      <c r="G25" s="108"/>
      <c r="H25" s="131" t="s">
        <v>72</v>
      </c>
      <c r="I25" s="110">
        <v>20</v>
      </c>
      <c r="J25" s="97"/>
      <c r="K25" s="97"/>
      <c r="L25" s="98"/>
    </row>
    <row r="26" spans="1:12" s="2" customFormat="1" ht="76.5">
      <c r="A26" s="163"/>
      <c r="B26" s="101">
        <v>4</v>
      </c>
      <c r="C26" s="123" t="s">
        <v>38</v>
      </c>
      <c r="D26" s="101"/>
      <c r="E26" s="124"/>
      <c r="F26" s="124"/>
      <c r="G26" s="124"/>
      <c r="H26" s="131" t="s">
        <v>72</v>
      </c>
      <c r="I26" s="110">
        <v>20</v>
      </c>
      <c r="J26" s="97"/>
      <c r="K26" s="97"/>
      <c r="L26" s="98"/>
    </row>
    <row r="27" spans="1:12" s="2" customFormat="1" ht="76.5">
      <c r="A27" s="163"/>
      <c r="B27" s="101">
        <v>5</v>
      </c>
      <c r="C27" s="123" t="s">
        <v>39</v>
      </c>
      <c r="D27" s="101"/>
      <c r="E27" s="124"/>
      <c r="F27" s="124"/>
      <c r="G27" s="124"/>
      <c r="H27" s="131" t="s">
        <v>72</v>
      </c>
      <c r="I27" s="110">
        <v>20</v>
      </c>
      <c r="J27" s="97"/>
      <c r="K27" s="97"/>
      <c r="L27" s="98"/>
    </row>
    <row r="28" spans="1:12" s="17" customFormat="1" ht="18" customHeight="1">
      <c r="A28" s="163"/>
      <c r="B28" s="111"/>
      <c r="C28" s="112"/>
      <c r="D28" s="113"/>
      <c r="E28" s="114"/>
      <c r="F28" s="114"/>
      <c r="G28" s="114"/>
      <c r="H28" s="114"/>
      <c r="I28" s="110"/>
      <c r="J28" s="115"/>
      <c r="K28" s="115"/>
      <c r="L28" s="116"/>
    </row>
    <row r="29" spans="1:12" s="2" customFormat="1" ht="26.25" customHeight="1">
      <c r="A29" s="143">
        <v>3</v>
      </c>
      <c r="B29" s="94"/>
      <c r="C29" s="160" t="s">
        <v>13</v>
      </c>
      <c r="D29" s="160"/>
      <c r="E29" s="95"/>
      <c r="F29" s="95"/>
      <c r="G29" s="95"/>
      <c r="H29" s="95"/>
      <c r="I29" s="120"/>
      <c r="J29" s="97"/>
      <c r="K29" s="97"/>
      <c r="L29" s="98"/>
    </row>
    <row r="30" spans="1:12" s="2" customFormat="1" ht="20.25" customHeight="1">
      <c r="A30" s="155"/>
      <c r="B30" s="101">
        <v>1</v>
      </c>
      <c r="C30" s="102" t="s">
        <v>16</v>
      </c>
      <c r="D30" s="101"/>
      <c r="E30" s="124"/>
      <c r="F30" s="124"/>
      <c r="G30" s="124"/>
      <c r="H30" s="124"/>
      <c r="I30" s="110"/>
      <c r="J30" s="97"/>
      <c r="K30" s="97"/>
      <c r="L30" s="98"/>
    </row>
    <row r="31" spans="1:12" s="2" customFormat="1" ht="20.25" customHeight="1">
      <c r="A31" s="155"/>
      <c r="B31" s="101">
        <v>2</v>
      </c>
      <c r="C31" s="106" t="s">
        <v>1</v>
      </c>
      <c r="D31" s="101"/>
      <c r="E31" s="124"/>
      <c r="F31" s="124"/>
      <c r="G31" s="124"/>
      <c r="H31" s="131" t="s">
        <v>72</v>
      </c>
      <c r="I31" s="110">
        <v>600</v>
      </c>
      <c r="J31" s="97"/>
      <c r="K31" s="97"/>
      <c r="L31" s="98"/>
    </row>
    <row r="32" spans="1:12" s="2" customFormat="1" ht="20.25" customHeight="1">
      <c r="A32" s="155"/>
      <c r="B32" s="101">
        <v>3</v>
      </c>
      <c r="C32" s="106" t="s">
        <v>2</v>
      </c>
      <c r="D32" s="101"/>
      <c r="E32" s="124"/>
      <c r="F32" s="124"/>
      <c r="G32" s="124"/>
      <c r="H32" s="131" t="s">
        <v>72</v>
      </c>
      <c r="I32" s="110">
        <v>800</v>
      </c>
      <c r="J32" s="97"/>
      <c r="K32" s="97"/>
      <c r="L32" s="98"/>
    </row>
    <row r="33" spans="1:14" s="2" customFormat="1" ht="20.25" customHeight="1">
      <c r="A33" s="155"/>
      <c r="B33" s="101">
        <v>4</v>
      </c>
      <c r="C33" s="106" t="s">
        <v>3</v>
      </c>
      <c r="D33" s="101"/>
      <c r="E33" s="124"/>
      <c r="F33" s="124"/>
      <c r="G33" s="124"/>
      <c r="H33" s="131" t="s">
        <v>72</v>
      </c>
      <c r="I33" s="110">
        <v>400</v>
      </c>
      <c r="J33" s="97"/>
      <c r="K33" s="97"/>
      <c r="L33" s="98"/>
    </row>
    <row r="34" spans="1:14" s="8" customFormat="1" ht="20.25" customHeight="1">
      <c r="A34" s="155"/>
      <c r="B34" s="101">
        <v>5</v>
      </c>
      <c r="C34" s="123" t="s">
        <v>6</v>
      </c>
      <c r="D34" s="125"/>
      <c r="E34" s="124"/>
      <c r="F34" s="124"/>
      <c r="G34" s="124"/>
      <c r="H34" s="131" t="s">
        <v>72</v>
      </c>
      <c r="I34" s="105">
        <v>10</v>
      </c>
      <c r="J34" s="97"/>
      <c r="K34" s="97"/>
      <c r="L34" s="98"/>
    </row>
    <row r="35" spans="1:14" s="8" customFormat="1" ht="20.25" customHeight="1">
      <c r="A35" s="155"/>
      <c r="B35" s="101">
        <v>6</v>
      </c>
      <c r="C35" s="123" t="s">
        <v>42</v>
      </c>
      <c r="D35" s="125"/>
      <c r="E35" s="124"/>
      <c r="F35" s="124"/>
      <c r="G35" s="124"/>
      <c r="H35" s="131" t="s">
        <v>72</v>
      </c>
      <c r="I35" s="105">
        <v>200</v>
      </c>
      <c r="J35" s="97"/>
      <c r="K35" s="97"/>
      <c r="L35" s="98"/>
    </row>
    <row r="36" spans="1:14" s="17" customFormat="1" ht="18" customHeight="1">
      <c r="A36" s="155"/>
      <c r="B36" s="111"/>
      <c r="C36" s="112"/>
      <c r="D36" s="113"/>
      <c r="E36" s="114"/>
      <c r="F36" s="114"/>
      <c r="G36" s="114"/>
      <c r="H36" s="114"/>
      <c r="I36" s="110"/>
      <c r="J36" s="115"/>
      <c r="K36" s="115"/>
      <c r="L36" s="116"/>
      <c r="N36" s="17">
        <v>51.18</v>
      </c>
    </row>
    <row r="37" spans="1:14" s="2" customFormat="1" ht="21" customHeight="1">
      <c r="A37" s="143">
        <v>4</v>
      </c>
      <c r="B37" s="94"/>
      <c r="C37" s="160" t="s">
        <v>14</v>
      </c>
      <c r="D37" s="160"/>
      <c r="E37" s="95"/>
      <c r="F37" s="95"/>
      <c r="G37" s="95"/>
      <c r="H37" s="95"/>
      <c r="I37" s="120"/>
      <c r="J37" s="97"/>
      <c r="K37" s="97"/>
      <c r="L37" s="98"/>
    </row>
    <row r="38" spans="1:14" s="2" customFormat="1" ht="18" customHeight="1">
      <c r="A38" s="155"/>
      <c r="B38" s="101"/>
      <c r="C38" s="102" t="s">
        <v>16</v>
      </c>
      <c r="D38" s="101"/>
      <c r="E38" s="124"/>
      <c r="F38" s="124"/>
      <c r="G38" s="124"/>
      <c r="H38" s="124"/>
      <c r="I38" s="110"/>
      <c r="J38" s="97"/>
      <c r="K38" s="97"/>
      <c r="L38" s="98"/>
    </row>
    <row r="39" spans="1:14" s="2" customFormat="1" ht="20.25" customHeight="1">
      <c r="A39" s="155"/>
      <c r="B39" s="101">
        <v>1</v>
      </c>
      <c r="C39" s="106" t="s">
        <v>0</v>
      </c>
      <c r="D39" s="101"/>
      <c r="E39" s="124"/>
      <c r="F39" s="124"/>
      <c r="G39" s="124"/>
      <c r="H39" s="131" t="s">
        <v>72</v>
      </c>
      <c r="I39" s="110">
        <v>300</v>
      </c>
      <c r="J39" s="97"/>
      <c r="K39" s="97"/>
      <c r="L39" s="98"/>
      <c r="N39" s="2">
        <f>N36/1.1</f>
        <v>46.527272727272724</v>
      </c>
    </row>
    <row r="40" spans="1:14" s="2" customFormat="1" ht="20.25" customHeight="1">
      <c r="A40" s="155"/>
      <c r="B40" s="101">
        <v>2</v>
      </c>
      <c r="C40" s="106" t="s">
        <v>43</v>
      </c>
      <c r="D40" s="101"/>
      <c r="E40" s="124"/>
      <c r="F40" s="124"/>
      <c r="G40" s="124"/>
      <c r="H40" s="131" t="s">
        <v>72</v>
      </c>
      <c r="I40" s="110">
        <v>300</v>
      </c>
      <c r="J40" s="97"/>
      <c r="K40" s="97"/>
      <c r="L40" s="98"/>
    </row>
    <row r="41" spans="1:14" s="17" customFormat="1" ht="18" customHeight="1">
      <c r="A41" s="155"/>
      <c r="B41" s="111"/>
      <c r="C41" s="112"/>
      <c r="D41" s="113"/>
      <c r="E41" s="114"/>
      <c r="F41" s="114"/>
      <c r="G41" s="114"/>
      <c r="H41" s="114"/>
      <c r="I41" s="110"/>
      <c r="J41" s="115"/>
      <c r="K41" s="115"/>
      <c r="L41" s="116"/>
    </row>
    <row r="42" spans="1:14" ht="21" customHeight="1">
      <c r="A42" s="143">
        <v>5</v>
      </c>
      <c r="B42" s="101"/>
      <c r="C42" s="160" t="s">
        <v>11</v>
      </c>
      <c r="D42" s="160"/>
      <c r="E42" s="95"/>
      <c r="F42" s="95"/>
      <c r="G42" s="95"/>
      <c r="H42" s="95"/>
      <c r="I42" s="96"/>
      <c r="J42" s="94"/>
      <c r="K42" s="97"/>
      <c r="L42" s="98"/>
    </row>
    <row r="43" spans="1:14" ht="21" customHeight="1">
      <c r="A43" s="155"/>
      <c r="B43" s="101"/>
      <c r="C43" s="102" t="s">
        <v>16</v>
      </c>
      <c r="D43" s="127"/>
      <c r="E43" s="128"/>
      <c r="F43" s="128"/>
      <c r="G43" s="128"/>
      <c r="H43" s="128"/>
      <c r="I43" s="110"/>
      <c r="J43" s="94"/>
      <c r="K43" s="97"/>
      <c r="L43" s="98"/>
    </row>
    <row r="44" spans="1:14" s="2" customFormat="1" ht="47.25" customHeight="1">
      <c r="A44" s="155"/>
      <c r="B44" s="101">
        <v>1</v>
      </c>
      <c r="C44" s="106" t="s">
        <v>30</v>
      </c>
      <c r="D44" s="129"/>
      <c r="E44" s="130"/>
      <c r="F44" s="130"/>
      <c r="G44" s="130"/>
      <c r="H44" s="131" t="s">
        <v>72</v>
      </c>
      <c r="I44" s="110">
        <v>1000</v>
      </c>
      <c r="J44" s="97"/>
      <c r="K44" s="97"/>
      <c r="L44" s="98"/>
      <c r="M44" s="2">
        <f>15.95/1.1</f>
        <v>14.499999999999998</v>
      </c>
    </row>
    <row r="45" spans="1:14" s="2" customFormat="1" ht="45" customHeight="1">
      <c r="A45" s="155"/>
      <c r="B45" s="101">
        <v>2</v>
      </c>
      <c r="C45" s="106" t="s">
        <v>31</v>
      </c>
      <c r="D45" s="129"/>
      <c r="E45" s="130"/>
      <c r="F45" s="130"/>
      <c r="G45" s="130"/>
      <c r="H45" s="131" t="s">
        <v>72</v>
      </c>
      <c r="I45" s="110">
        <v>200</v>
      </c>
      <c r="J45" s="97"/>
      <c r="K45" s="97"/>
      <c r="L45" s="98"/>
    </row>
    <row r="46" spans="1:14" s="2" customFormat="1" ht="41.25" customHeight="1">
      <c r="A46" s="155"/>
      <c r="B46" s="101">
        <v>3</v>
      </c>
      <c r="C46" s="106" t="s">
        <v>26</v>
      </c>
      <c r="D46" s="129"/>
      <c r="E46" s="130"/>
      <c r="F46" s="130"/>
      <c r="G46" s="130"/>
      <c r="H46" s="131" t="s">
        <v>72</v>
      </c>
      <c r="I46" s="110">
        <v>3000</v>
      </c>
      <c r="J46" s="97"/>
      <c r="K46" s="97"/>
      <c r="L46" s="98"/>
    </row>
    <row r="47" spans="1:14" s="2" customFormat="1" ht="39.75" customHeight="1">
      <c r="A47" s="155"/>
      <c r="B47" s="101">
        <v>4</v>
      </c>
      <c r="C47" s="106" t="s">
        <v>27</v>
      </c>
      <c r="D47" s="129"/>
      <c r="E47" s="130"/>
      <c r="F47" s="130"/>
      <c r="G47" s="130"/>
      <c r="H47" s="131" t="s">
        <v>72</v>
      </c>
      <c r="I47" s="110">
        <v>5000</v>
      </c>
      <c r="J47" s="97"/>
      <c r="K47" s="97"/>
      <c r="L47" s="98"/>
    </row>
    <row r="48" spans="1:14" s="2" customFormat="1" ht="42" customHeight="1">
      <c r="A48" s="155"/>
      <c r="B48" s="101">
        <v>5</v>
      </c>
      <c r="C48" s="106" t="s">
        <v>28</v>
      </c>
      <c r="D48" s="129"/>
      <c r="E48" s="130"/>
      <c r="F48" s="130"/>
      <c r="G48" s="130"/>
      <c r="H48" s="131" t="s">
        <v>72</v>
      </c>
      <c r="I48" s="110">
        <v>6000</v>
      </c>
      <c r="J48" s="97"/>
      <c r="K48" s="97"/>
      <c r="L48" s="98"/>
    </row>
    <row r="49" spans="1:12" s="2" customFormat="1" ht="45.75" customHeight="1">
      <c r="A49" s="155"/>
      <c r="B49" s="101">
        <v>6</v>
      </c>
      <c r="C49" s="106" t="s">
        <v>29</v>
      </c>
      <c r="D49" s="129"/>
      <c r="E49" s="130"/>
      <c r="F49" s="130"/>
      <c r="G49" s="130"/>
      <c r="H49" s="131" t="s">
        <v>72</v>
      </c>
      <c r="I49" s="110">
        <v>5000</v>
      </c>
      <c r="J49" s="97"/>
      <c r="K49" s="97"/>
      <c r="L49" s="98"/>
    </row>
    <row r="50" spans="1:12" s="2" customFormat="1" ht="51">
      <c r="A50" s="155"/>
      <c r="B50" s="101">
        <v>7</v>
      </c>
      <c r="C50" s="106" t="s">
        <v>40</v>
      </c>
      <c r="D50" s="101"/>
      <c r="E50" s="124"/>
      <c r="F50" s="124"/>
      <c r="G50" s="124"/>
      <c r="H50" s="131" t="s">
        <v>72</v>
      </c>
      <c r="I50" s="110">
        <v>2000</v>
      </c>
      <c r="J50" s="97"/>
      <c r="K50" s="97"/>
      <c r="L50" s="98"/>
    </row>
    <row r="51" spans="1:12" s="17" customFormat="1" ht="18" customHeight="1">
      <c r="A51" s="155"/>
      <c r="B51" s="111"/>
      <c r="C51" s="112"/>
      <c r="D51" s="113"/>
      <c r="E51" s="114"/>
      <c r="F51" s="114"/>
      <c r="G51" s="114"/>
      <c r="H51" s="114"/>
      <c r="I51" s="110"/>
      <c r="J51" s="115"/>
      <c r="K51" s="115"/>
      <c r="L51" s="116"/>
    </row>
    <row r="52" spans="1:12" s="2" customFormat="1" ht="21" customHeight="1">
      <c r="A52" s="143">
        <v>6</v>
      </c>
      <c r="B52" s="94"/>
      <c r="C52" s="160" t="s">
        <v>8</v>
      </c>
      <c r="D52" s="160"/>
      <c r="E52" s="95"/>
      <c r="F52" s="95"/>
      <c r="G52" s="95"/>
      <c r="H52" s="95"/>
      <c r="I52" s="120"/>
      <c r="J52" s="97"/>
      <c r="K52" s="97"/>
      <c r="L52" s="98"/>
    </row>
    <row r="53" spans="1:12" ht="18" customHeight="1">
      <c r="A53" s="155"/>
      <c r="B53" s="101"/>
      <c r="C53" s="102" t="s">
        <v>16</v>
      </c>
      <c r="D53" s="94"/>
      <c r="E53" s="121"/>
      <c r="F53" s="121"/>
      <c r="G53" s="121"/>
      <c r="H53" s="121"/>
      <c r="I53" s="110"/>
      <c r="J53" s="94"/>
      <c r="K53" s="97"/>
      <c r="L53" s="98"/>
    </row>
    <row r="54" spans="1:12" ht="118.5" customHeight="1">
      <c r="A54" s="155"/>
      <c r="B54" s="124">
        <v>1</v>
      </c>
      <c r="C54" s="106" t="s">
        <v>32</v>
      </c>
      <c r="D54" s="103"/>
      <c r="E54" s="104"/>
      <c r="F54" s="104"/>
      <c r="G54" s="104"/>
      <c r="H54" s="131" t="s">
        <v>72</v>
      </c>
      <c r="I54" s="110">
        <v>300</v>
      </c>
      <c r="J54" s="97"/>
      <c r="K54" s="97"/>
      <c r="L54" s="98"/>
    </row>
    <row r="55" spans="1:12" s="2" customFormat="1" ht="118.5" customHeight="1">
      <c r="A55" s="155"/>
      <c r="B55" s="124">
        <v>2</v>
      </c>
      <c r="C55" s="106" t="s">
        <v>33</v>
      </c>
      <c r="D55" s="103"/>
      <c r="E55" s="104"/>
      <c r="F55" s="104"/>
      <c r="G55" s="104"/>
      <c r="H55" s="131" t="s">
        <v>72</v>
      </c>
      <c r="I55" s="110">
        <v>300</v>
      </c>
      <c r="J55" s="97"/>
      <c r="K55" s="97"/>
      <c r="L55" s="98"/>
    </row>
    <row r="56" spans="1:12" s="2" customFormat="1" ht="118.5" customHeight="1">
      <c r="A56" s="155"/>
      <c r="B56" s="124">
        <v>3</v>
      </c>
      <c r="C56" s="106" t="s">
        <v>34</v>
      </c>
      <c r="D56" s="103"/>
      <c r="E56" s="104"/>
      <c r="F56" s="104"/>
      <c r="G56" s="104"/>
      <c r="H56" s="131" t="s">
        <v>72</v>
      </c>
      <c r="I56" s="110">
        <v>400</v>
      </c>
      <c r="J56" s="97"/>
      <c r="K56" s="97"/>
      <c r="L56" s="98"/>
    </row>
    <row r="57" spans="1:12" s="2" customFormat="1" ht="118.5" customHeight="1">
      <c r="A57" s="155"/>
      <c r="B57" s="124">
        <v>4</v>
      </c>
      <c r="C57" s="106" t="s">
        <v>35</v>
      </c>
      <c r="D57" s="103"/>
      <c r="E57" s="104"/>
      <c r="F57" s="104"/>
      <c r="G57" s="104"/>
      <c r="H57" s="131" t="s">
        <v>72</v>
      </c>
      <c r="I57" s="110">
        <v>200</v>
      </c>
      <c r="J57" s="97"/>
      <c r="K57" s="97"/>
      <c r="L57" s="98"/>
    </row>
    <row r="58" spans="1:12" s="2" customFormat="1" ht="118.5" customHeight="1">
      <c r="A58" s="155"/>
      <c r="B58" s="101">
        <v>5</v>
      </c>
      <c r="C58" s="106" t="s">
        <v>36</v>
      </c>
      <c r="D58" s="103"/>
      <c r="E58" s="104"/>
      <c r="F58" s="104"/>
      <c r="G58" s="104"/>
      <c r="H58" s="131" t="s">
        <v>72</v>
      </c>
      <c r="I58" s="105">
        <v>10</v>
      </c>
      <c r="J58" s="97"/>
      <c r="K58" s="97"/>
      <c r="L58" s="98"/>
    </row>
    <row r="59" spans="1:12" s="2" customFormat="1" ht="118.5" customHeight="1">
      <c r="A59" s="155"/>
      <c r="B59" s="101">
        <v>6</v>
      </c>
      <c r="C59" s="106" t="s">
        <v>37</v>
      </c>
      <c r="D59" s="103"/>
      <c r="E59" s="104"/>
      <c r="F59" s="104"/>
      <c r="G59" s="104"/>
      <c r="H59" s="131" t="s">
        <v>72</v>
      </c>
      <c r="I59" s="105">
        <v>5</v>
      </c>
      <c r="J59" s="97"/>
      <c r="K59" s="97"/>
      <c r="L59" s="98"/>
    </row>
    <row r="60" spans="1:12" s="17" customFormat="1" ht="18" customHeight="1">
      <c r="A60" s="155"/>
      <c r="B60" s="111"/>
      <c r="C60" s="112"/>
      <c r="D60" s="113"/>
      <c r="E60" s="114"/>
      <c r="F60" s="114"/>
      <c r="G60" s="114"/>
      <c r="H60" s="114"/>
      <c r="I60" s="110"/>
      <c r="J60" s="115"/>
      <c r="K60" s="115"/>
      <c r="L60" s="116"/>
    </row>
    <row r="61" spans="1:12" s="2" customFormat="1" ht="21" customHeight="1">
      <c r="A61" s="143">
        <v>7</v>
      </c>
      <c r="B61" s="94"/>
      <c r="C61" s="160" t="s">
        <v>15</v>
      </c>
      <c r="D61" s="160"/>
      <c r="E61" s="95"/>
      <c r="F61" s="95"/>
      <c r="G61" s="95"/>
      <c r="H61" s="95"/>
      <c r="I61" s="120"/>
      <c r="J61" s="97"/>
      <c r="K61" s="97"/>
      <c r="L61" s="98"/>
    </row>
    <row r="62" spans="1:12" s="2" customFormat="1" ht="18" customHeight="1">
      <c r="A62" s="155"/>
      <c r="B62" s="101"/>
      <c r="C62" s="102" t="s">
        <v>16</v>
      </c>
      <c r="D62" s="129"/>
      <c r="E62" s="130"/>
      <c r="F62" s="130"/>
      <c r="G62" s="130"/>
      <c r="H62" s="130"/>
      <c r="I62" s="110"/>
      <c r="J62" s="97"/>
      <c r="K62" s="97"/>
      <c r="L62" s="98"/>
    </row>
    <row r="63" spans="1:12" s="2" customFormat="1" ht="24" customHeight="1">
      <c r="A63" s="155"/>
      <c r="B63" s="101">
        <v>1</v>
      </c>
      <c r="C63" s="106" t="s">
        <v>5</v>
      </c>
      <c r="D63" s="101"/>
      <c r="E63" s="124"/>
      <c r="F63" s="124"/>
      <c r="G63" s="124"/>
      <c r="H63" s="131" t="s">
        <v>72</v>
      </c>
      <c r="I63" s="110">
        <v>600</v>
      </c>
      <c r="J63" s="97"/>
      <c r="K63" s="97"/>
      <c r="L63" s="98"/>
    </row>
    <row r="64" spans="1:12" s="2" customFormat="1" ht="24" customHeight="1">
      <c r="A64" s="155"/>
      <c r="B64" s="101">
        <v>2</v>
      </c>
      <c r="C64" s="106" t="s">
        <v>7</v>
      </c>
      <c r="D64" s="101"/>
      <c r="E64" s="124"/>
      <c r="F64" s="124"/>
      <c r="G64" s="124"/>
      <c r="H64" s="131" t="s">
        <v>72</v>
      </c>
      <c r="I64" s="110">
        <v>1000</v>
      </c>
      <c r="J64" s="97"/>
      <c r="K64" s="97"/>
      <c r="L64" s="98"/>
    </row>
    <row r="65" spans="1:12" s="2" customFormat="1" ht="24" customHeight="1">
      <c r="A65" s="155"/>
      <c r="B65" s="101">
        <v>3</v>
      </c>
      <c r="C65" s="106" t="s">
        <v>4</v>
      </c>
      <c r="D65" s="101"/>
      <c r="E65" s="124"/>
      <c r="F65" s="124"/>
      <c r="G65" s="124"/>
      <c r="H65" s="131" t="s">
        <v>72</v>
      </c>
      <c r="I65" s="110">
        <v>4000</v>
      </c>
      <c r="J65" s="97"/>
      <c r="K65" s="97"/>
      <c r="L65" s="98"/>
    </row>
    <row r="66" spans="1:12" s="17" customFormat="1" ht="18" customHeight="1">
      <c r="A66" s="155"/>
      <c r="B66" s="111"/>
      <c r="C66" s="112"/>
      <c r="D66" s="113"/>
      <c r="E66" s="114"/>
      <c r="F66" s="114"/>
      <c r="G66" s="114"/>
      <c r="H66" s="114"/>
      <c r="I66" s="110"/>
      <c r="J66" s="115"/>
      <c r="K66" s="115"/>
      <c r="L66" s="116"/>
    </row>
  </sheetData>
  <mergeCells count="28">
    <mergeCell ref="C61:D61"/>
    <mergeCell ref="A62:A66"/>
    <mergeCell ref="J8:L8"/>
    <mergeCell ref="K9:K10"/>
    <mergeCell ref="C37:D37"/>
    <mergeCell ref="A38:A41"/>
    <mergeCell ref="C42:D42"/>
    <mergeCell ref="A43:A51"/>
    <mergeCell ref="C52:D52"/>
    <mergeCell ref="A53:A60"/>
    <mergeCell ref="C12:D12"/>
    <mergeCell ref="A13:A20"/>
    <mergeCell ref="C21:D21"/>
    <mergeCell ref="A22:A28"/>
    <mergeCell ref="C29:D29"/>
    <mergeCell ref="A30:A36"/>
    <mergeCell ref="L9:L10"/>
    <mergeCell ref="C3:E3"/>
    <mergeCell ref="C4:L4"/>
    <mergeCell ref="H8:H10"/>
    <mergeCell ref="I8:I10"/>
    <mergeCell ref="A8:A10"/>
    <mergeCell ref="B8:B10"/>
    <mergeCell ref="C8:C10"/>
    <mergeCell ref="D8:D10"/>
    <mergeCell ref="E8:G8"/>
    <mergeCell ref="E9:E10"/>
    <mergeCell ref="F9:G9"/>
  </mergeCells>
  <printOptions horizontalCentered="1"/>
  <pageMargins left="0.11811023622047245" right="0.15748031496062992" top="0.31496062992125984" bottom="0.31496062992125984" header="0.15748031496062992" footer="0.11811023622047245"/>
  <pageSetup paperSize="9" scale="80" orientation="landscape" r:id="rId1"/>
  <headerFooter>
    <oddFooter>Page &amp;P of &amp;N</oddFooter>
  </headerFooter>
  <rowBreaks count="3" manualBreakCount="3">
    <brk id="17" max="14" man="1"/>
    <brk id="28" max="14" man="1"/>
    <brk id="51" max="14" man="1"/>
  </rowBreaks>
</worksheet>
</file>

<file path=docProps/app.xml><?xml version="1.0" encoding="utf-8"?>
<Properties xmlns="http://schemas.openxmlformats.org/officeDocument/2006/extended-properties" xmlns:vt="http://schemas.openxmlformats.org/officeDocument/2006/docPropsVTypes">
  <TotalTime>3</TotalTime>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PONUDA</vt:lpstr>
      <vt:lpstr>Struktura cene</vt:lpstr>
      <vt:lpstr>Tehnička specif.</vt:lpstr>
      <vt:lpstr>PONUDA!Print_Area</vt:lpstr>
      <vt:lpstr>'Struktura cene'!Print_Area</vt:lpstr>
      <vt:lpstr>'Tehnička specif.'!Print_Area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7</dc:creator>
  <cp:lastModifiedBy>Jovana</cp:lastModifiedBy>
  <cp:revision>1</cp:revision>
  <cp:lastPrinted>2018-07-05T07:04:06Z</cp:lastPrinted>
  <dcterms:created xsi:type="dcterms:W3CDTF">2018-03-23T06:57:37Z</dcterms:created>
  <dcterms:modified xsi:type="dcterms:W3CDTF">2018-07-05T07:04:36Z</dcterms:modified>
  <dc:language>en-US</dc:language>
</cp:coreProperties>
</file>