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15" yWindow="90" windowWidth="19440" windowHeight="12390"/>
  </bookViews>
  <sheets>
    <sheet name="OBRAZAC ponude" sheetId="9" r:id="rId1"/>
    <sheet name="OBRAZAC Strukture cene " sheetId="10" r:id="rId2"/>
    <sheet name="OBRAZAC Tehnicke spec." sheetId="11" r:id="rId3"/>
  </sheets>
  <definedNames>
    <definedName name="_xlnm.Print_Area" localSheetId="0">'OBRAZAC ponude'!$A$1:$O$68</definedName>
    <definedName name="_xlnm.Print_Area" localSheetId="1">'OBRAZAC Strukture cene '!$A$1:$O$67</definedName>
    <definedName name="_xlnm.Print_Area" localSheetId="2">'OBRAZAC Tehnicke spec.'!$A$1:$L$67</definedName>
  </definedNames>
  <calcPr calcId="152511"/>
</workbook>
</file>

<file path=xl/calcChain.xml><?xml version="1.0" encoding="utf-8"?>
<calcChain xmlns="http://schemas.openxmlformats.org/spreadsheetml/2006/main">
  <c r="D66" i="9"/>
  <c r="D66" i="10" l="1"/>
</calcChain>
</file>

<file path=xl/sharedStrings.xml><?xml version="1.0" encoding="utf-8"?>
<sst xmlns="http://schemas.openxmlformats.org/spreadsheetml/2006/main" count="414" uniqueCount="96">
  <si>
    <t xml:space="preserve">Partija br.                                    </t>
  </si>
  <si>
    <t xml:space="preserve">Redni br. </t>
  </si>
  <si>
    <t>Naziv dobra</t>
  </si>
  <si>
    <t>Procenjena vrednost Bez PDV-a</t>
  </si>
  <si>
    <t>POPUNJAVA PONUĐAČ</t>
  </si>
  <si>
    <t>Naziv dobra koji nudi ponuđač</t>
  </si>
  <si>
    <t>PAKOVANJE</t>
  </si>
  <si>
    <t>Zahtevana  Količina  po J.M. Iz Kol.8</t>
  </si>
  <si>
    <t>Cena  po jedinici mere</t>
  </si>
  <si>
    <t xml:space="preserve">Vrednost                                            </t>
  </si>
  <si>
    <t>Proizvođač i stranica u katalogu</t>
  </si>
  <si>
    <t>Zbirna J.M.</t>
  </si>
  <si>
    <t>Sadrži</t>
  </si>
  <si>
    <t>Osnovna J.M.</t>
  </si>
  <si>
    <t>13= kol.( 9 x10)</t>
  </si>
  <si>
    <t>14=kol.(9 x 11)</t>
  </si>
  <si>
    <t>RUKAVICE ZA PREGLED</t>
  </si>
  <si>
    <t>kom</t>
  </si>
  <si>
    <t>VREDNOST PARTIJE</t>
  </si>
  <si>
    <t>RUKAVICE ZA PREGLED PVC</t>
  </si>
  <si>
    <t>PVC RUKAVICE od kvalitetne tanke polietilenske folije, nesterilne, veličina univerzalna, širina na prstima minimum 4cm.</t>
  </si>
  <si>
    <t xml:space="preserve">RUKAVICE HIR. STER.BEZ TALKA 6.5 </t>
  </si>
  <si>
    <t>par</t>
  </si>
  <si>
    <t>RUKAVICE HIR. STER.BEZ TALKA 7</t>
  </si>
  <si>
    <t>RUKAVICE HIR.STER. BEZ TALKA 7.5</t>
  </si>
  <si>
    <t>RUKAVICE HIR.STER. BEZ TALKA 8</t>
  </si>
  <si>
    <t>RUKAVICE HIR.STER.BEZ TALKA 8.5</t>
  </si>
  <si>
    <t>●</t>
  </si>
  <si>
    <t>Ponuđač je dužan da ponudi dobro koje je apsolutno bezbedno i komforno za sve korisnike, u svim medicinskim procedurama i koje u potpunosti odgovara svojoj nameni.</t>
  </si>
  <si>
    <t>RUKAVICE HIRUŠKE STERILNE BEZ TALKA - I</t>
  </si>
  <si>
    <t>RUKAVICE HIRUŠKE STERILNE BEZ TALKA - II</t>
  </si>
  <si>
    <t>kutija</t>
  </si>
  <si>
    <t>HIR. RUKAVICE GAMMEX Latex bez talka, Vel. 8,5 (sa lateksom) po standardu EN 455-1,2,3, Debljina rukavice na prstima (mm) 0,21-0,23, Dužina rukavice za sve veličine (mm)    minimum 290, Sila kidanja minimum 15N, Nivo proteina (Modified Lowry Test)      ˂30ɲg/g, Nivo specifičnih alergenih proteina  (Fit Kit Test) 0ɲg/g, Rukavice sa unutrašnje strane presvučene sintetičkim materijalom poliuretanom, AQL 1.0, manžetna prava sa lepljivim slojem.</t>
  </si>
  <si>
    <t xml:space="preserve"> HIR. RUKAVICE GAMMEX Latex bez talka, Vel. 6,5 (sa lateksom) po standardu EN 455-1,2,3, Debljina rukavice na prstima (mm) 0,21-0,23, Dužina rukavice za sve veličine (mm)    minimum 290, Sila kidanja minimum 15N, Nivo proteina (Modified Lowry Test)      ˂30ɲg/g, Nivo specifičnih alergenih proteina  (Fit Kit Test) 0ɲg/g, Rukavice sa unutrašnje strane presvučene sintetičkim materijalom poliuretanom, AQL 1.0, manžetna prava sa lepljivim slojem.</t>
  </si>
  <si>
    <t>HIR. RUKAVICE GAMMEX Latex bez talka, Vel. 7 (sa lateksom), po standardu EN 455-1,2,3,  Debljina rukavice na prstima (mm) 0,21-0,23, Dužina rukavice za sve veličine (mm) minimum 290, Sila kidanja minimum 15N, Nivo proteina (Modified Lowry Test)      ˂30ɲg/g, Nivo specifičnih alergenih proteina  (Fit Kit Test) 0ɲg/g, Rukavice sa unutrašnje strane presvučene sintetičkim materijalom poliuretanom, AQL 1.0, manžetna prava sa lepljivim slojem.</t>
  </si>
  <si>
    <t>HIR. RUKAVICE GAMMEX Latex bez talka, Vel. 7,5 (sa lateksom) po standardu EN 455-1,2,3, Debljina rukavice na prstima (mm) 0,21-0,23, Dužina rukavice za sve veličine (mm)    minimum 290, Sila kidanja minimum 15N, Nivo proteina (Modified Lowry Test)      ˂30ɲg/g, Nivo specifičnih alergenih proteina  (Fit Kit Test) 0ɲg/g, Rukavice sa unutrašnje strane presvučene sintetičkim materijalom poliuretanom, AQL 1.0, manžetna prava sa lepljivim slojem.</t>
  </si>
  <si>
    <t>HIR. RUKAVICE GAMMEX Latex bez talka, Vel. 8 (sa lateksom) po standardu EN 455-1,2,3, Debljina rukavice na prstima (mm) 0,21-0,23, Dužina rukavice za sve veličine (mm)    minimum 290, Sila kidanja minimum 15N, Nivo proteina (Modified Lowry Test)      ˂30ɲg/g, Nivo specifičnih alergenih proteina  (Fit Kit Test) 0ɲg/g, Rukavice sa unutrašnje strane presvučene sintetičkim materijalom poliuretanom, AQL 1.0, manžetna prava sa lepljivim slojem.</t>
  </si>
  <si>
    <t>RUKAVICE ZA PREGLED - NITRILNE</t>
  </si>
  <si>
    <t>RUKAVICE ZA PREGLED a 100 kom
Nesterilne, pregledne nitrilne rukavice , bez talka. Veličine M, L i XL</t>
  </si>
  <si>
    <t>ORN-33140000-Medicinski potrošni materijal</t>
  </si>
  <si>
    <t>*</t>
  </si>
  <si>
    <t>" ILI ODGOVARAJUĆE"</t>
  </si>
  <si>
    <t>OBRAZAC PONUDE</t>
  </si>
  <si>
    <t>OPIS PREDMETA NABAVKE</t>
  </si>
  <si>
    <t>SANITETSKI I MEDICINSKI POTROŠNI MATERIJAL -</t>
  </si>
  <si>
    <t>Ponuda br.</t>
  </si>
  <si>
    <t xml:space="preserve">  </t>
  </si>
  <si>
    <t>Datum:</t>
  </si>
  <si>
    <t xml:space="preserve">BEZ
  PDV-a </t>
  </si>
  <si>
    <t xml:space="preserve">SA 
PDV-om </t>
  </si>
  <si>
    <t>Bez
 PDV-a</t>
  </si>
  <si>
    <t>Sa
 PDV-om</t>
  </si>
  <si>
    <r>
      <t>ORN:</t>
    </r>
    <r>
      <rPr>
        <b/>
        <sz val="10"/>
        <rFont val="Calibri"/>
        <family val="2"/>
        <charset val="238"/>
        <scheme val="minor"/>
      </rPr>
      <t>33140000</t>
    </r>
    <r>
      <rPr>
        <sz val="10"/>
        <rFont val="Calibri"/>
        <family val="2"/>
        <charset val="238"/>
        <scheme val="minor"/>
      </rPr>
      <t xml:space="preserve"> Medicinski potrošni  materijal</t>
    </r>
  </si>
  <si>
    <r>
      <t>HIR. RUKAVICE GAMMEX non latex, bez talka i bez latexa,</t>
    </r>
    <r>
      <rPr>
        <sz val="10"/>
        <rFont val="Calibri"/>
        <family val="2"/>
        <charset val="238"/>
        <scheme val="minor"/>
      </rPr>
      <t>izrađene od neoprena</t>
    </r>
    <r>
      <rPr>
        <sz val="10"/>
        <color theme="1"/>
        <rFont val="Calibri"/>
        <family val="2"/>
        <charset val="238"/>
        <scheme val="minor"/>
      </rPr>
      <t>, Vel. 8  po standardu EN 455-1,2,3, Debljina rukavice na prstima (mm)  0,18-0,20,  Dužina rukavice za sve veličine (mm)  minimum 300, Sila kidanja minimum  13N, AQL 1.0</t>
    </r>
  </si>
  <si>
    <t xml:space="preserve">HIRURŠKE MASKE </t>
  </si>
  <si>
    <t>ZAŠTITNA OPREMA OD PVC I FLISA</t>
  </si>
  <si>
    <r>
      <rPr>
        <b/>
        <sz val="10"/>
        <rFont val="Calibri"/>
        <family val="2"/>
        <charset val="238"/>
        <scheme val="minor"/>
      </rPr>
      <t>HIRURŠKE KALJAČE - FLIS</t>
    </r>
    <r>
      <rPr>
        <sz val="10"/>
        <rFont val="Calibri"/>
        <family val="2"/>
        <charset val="238"/>
        <scheme val="minor"/>
      </rPr>
      <t xml:space="preserve">
sa gumicom</t>
    </r>
  </si>
  <si>
    <r>
      <rPr>
        <b/>
        <sz val="10"/>
        <rFont val="Calibri"/>
        <family val="2"/>
        <charset val="238"/>
        <scheme val="minor"/>
      </rPr>
      <t>HIRURŠKE KALJAČE - PVC</t>
    </r>
    <r>
      <rPr>
        <sz val="10"/>
        <rFont val="Calibri"/>
        <family val="2"/>
        <charset val="238"/>
        <scheme val="minor"/>
      </rPr>
      <t xml:space="preserve">
sa gumicom</t>
    </r>
  </si>
  <si>
    <r>
      <rPr>
        <b/>
        <sz val="10"/>
        <rFont val="Calibri"/>
        <family val="2"/>
        <charset val="238"/>
        <scheme val="minor"/>
      </rPr>
      <t>HIRURŠKE KAPE</t>
    </r>
    <r>
      <rPr>
        <sz val="10"/>
        <rFont val="Calibri"/>
        <family val="2"/>
        <charset val="238"/>
        <scheme val="minor"/>
      </rPr>
      <t xml:space="preserve">
kapa hir. Okrugla (sa elastinom) zelene boje</t>
    </r>
  </si>
  <si>
    <r>
      <rPr>
        <b/>
        <sz val="10"/>
        <rFont val="Calibri"/>
        <family val="2"/>
        <charset val="238"/>
        <scheme val="minor"/>
      </rPr>
      <t>MANTIL OD FLISA HIR.</t>
    </r>
    <r>
      <rPr>
        <sz val="10"/>
        <rFont val="Calibri"/>
        <family val="2"/>
        <charset val="238"/>
        <scheme val="minor"/>
      </rPr>
      <t xml:space="preserve">
Ne sterilni, izolacioni mantil od flisa, vel. l/xl (dužina rukava mora biti do šake).</t>
    </r>
  </si>
  <si>
    <t>PVC KECELJE</t>
  </si>
  <si>
    <t>Stopa  
PDV-a</t>
  </si>
  <si>
    <t>ZBIR ( 1  do  7)</t>
  </si>
  <si>
    <r>
      <t xml:space="preserve">
 </t>
    </r>
    <r>
      <rPr>
        <b/>
        <sz val="18"/>
        <color rgb="FF00B050"/>
        <rFont val="Calibri"/>
        <family val="2"/>
      </rPr>
      <t>●</t>
    </r>
  </si>
  <si>
    <t xml:space="preserve"> ●</t>
  </si>
  <si>
    <t>Ispunjenost uslova</t>
  </si>
  <si>
    <t>Proizvođač i zemlja porekla</t>
  </si>
  <si>
    <t>Broj stranice u katalogu</t>
  </si>
  <si>
    <t>DA/NE</t>
  </si>
  <si>
    <t xml:space="preserve">Pregledne rukavice latex bez talka, obložene polimerom, AQL  1.0, EEC93/42, EEC 89/686,PPE standard, kategorija III (zaštitna rukavica) u skladu sa SATRA metodom, (Vel. S-XL) </t>
  </si>
  <si>
    <t>PVC RUKAVICE od kvalitetne tanke polietilenske folije, nesterilne, veličina univerzalna, širina na prstima minimum 4 cm.</t>
  </si>
  <si>
    <t xml:space="preserve">Pregledne latex rukavice za rizične intervencije, netalkirane, AQL 1.0
dužina min. 295 mm, debljina na prstima 0,33 mm, debljina na dlanu 0,32 mm,usaglašene sa Pravilnikom o LZO </t>
  </si>
  <si>
    <r>
      <rPr>
        <b/>
        <sz val="10"/>
        <rFont val="Calibri"/>
        <family val="2"/>
        <charset val="238"/>
        <scheme val="minor"/>
      </rPr>
      <t>HIR.MASKE BARIER-GUMICA 4301</t>
    </r>
    <r>
      <rPr>
        <sz val="10"/>
        <rFont val="Calibri"/>
        <family val="2"/>
        <charset val="238"/>
        <scheme val="minor"/>
      </rPr>
      <t xml:space="preserve">
Hir. Maske od flisa koje poseduju efikasnost bakterijeske filtracije &gt;98% sa ojačanim rubovima, plastificiranom i savitljivom žicom koja omogućava prilagođavanje obliku nosa i lica i sprečava prolaz vazduha-na gumicu, u zelenoj boji, ispunjava standard EN 14683:KLASA II</t>
    </r>
  </si>
  <si>
    <r>
      <rPr>
        <b/>
        <sz val="10"/>
        <rFont val="Calibri"/>
        <family val="2"/>
        <charset val="238"/>
        <scheme val="minor"/>
      </rPr>
      <t>HIR.MASKE BARIER-TRAKA 4302</t>
    </r>
    <r>
      <rPr>
        <sz val="10"/>
        <rFont val="Calibri"/>
        <family val="2"/>
        <charset val="238"/>
        <scheme val="minor"/>
      </rPr>
      <t xml:space="preserve">
Hir. Maske od flisa koje poseduju efikasnost bakterijeske filtracije &gt;98% sa ojačanim rubovima, plastificiranom i savitljivom žicom koja omogućava prilagođavanje obliku nosa i lica i sprečava prolaz vazduha-sa ekstra dugim trakama na vezivanje, u zelenoj boji, ispunjava standard EN 14683:KLASA II</t>
    </r>
  </si>
  <si>
    <r>
      <rPr>
        <b/>
        <sz val="10"/>
        <rFont val="Calibri"/>
        <family val="2"/>
        <charset val="238"/>
        <scheme val="minor"/>
      </rPr>
      <t>HIRURSKE MASKE BARIER SA VIZIROM</t>
    </r>
    <r>
      <rPr>
        <sz val="10"/>
        <rFont val="Calibri"/>
        <family val="2"/>
        <charset val="238"/>
        <scheme val="minor"/>
      </rPr>
      <t xml:space="preserve">
Troslojna maska sa mekim unutrašnjim slojem, sadrži dupli film protiv maglenja obmotan slojem protiv refleksije (netkani polypropilen obmotan PE filmom), koji smanjuje maglenje stakala i vizuelne smetnje, KLASA II (EN 14683), sa vizirom od poyestera, plave boje, sa ekstra dugačkim trakama za vezivanje, deo preko nosa sadrži obloženu savitljivu žicu, koja se prilagođava obliku nosa i sprečava prolaz vazduha oko nosa, efikasnost bakterijske filtracije &gt;98%, bez lateksa, formaldehida i staklenih vlakana</t>
    </r>
  </si>
  <si>
    <r>
      <rPr>
        <b/>
        <sz val="10"/>
        <rFont val="Calibri"/>
        <family val="2"/>
        <charset val="238"/>
        <scheme val="minor"/>
      </rPr>
      <t>MANTIL OD FLISA HIR.</t>
    </r>
    <r>
      <rPr>
        <sz val="10"/>
        <rFont val="Calibri"/>
        <family val="2"/>
        <charset val="238"/>
        <scheme val="minor"/>
      </rPr>
      <t xml:space="preserve">
Nesterilni, izolacioni mantil od flisa, vel. l/xl (dužina rukava mora biti do šake).</t>
    </r>
  </si>
  <si>
    <t xml:space="preserve">Pregledne rukavice latex bez talka, obložene polimerom, AQL 1.0, EEC93/42, EEC 89/686, PPE standard, kategorija III (zaštitna rukavica) u skladu sa SATRA metodom, (Vel.S-XL) </t>
  </si>
  <si>
    <t xml:space="preserve">Pregledne latex rukavice za rizične intervencije, netalkirane, AQL 1.0
dužina min 295 mm, debljina na prstima 0,33 mm,debljina na dlanu 0,32 mm, usaglašene sa Pravilnikom o LZO </t>
  </si>
  <si>
    <r>
      <rPr>
        <b/>
        <sz val="10"/>
        <rFont val="Calibri"/>
        <family val="2"/>
        <charset val="238"/>
        <scheme val="minor"/>
      </rPr>
      <t>HIRURSKE MASKE BARIER SA VIZIROM</t>
    </r>
    <r>
      <rPr>
        <sz val="10"/>
        <rFont val="Calibri"/>
        <family val="2"/>
        <charset val="238"/>
        <scheme val="minor"/>
      </rPr>
      <t xml:space="preserve">
Troslojna maska sa mekimunutrašnjim slojem, sadrži dupli film protiv maglenja obmotan slojem protiv refleksije (netkani polypropilen obmotan PE filmom), koji smanjuje maglenje stakala i vizuelne smetnje, KLASA II (EN 14683), sa vizirom od poyestera, plave boje, sa ekstra dugačkim trakama za vezivanje, deo preko nosa sadrži obloženu savitljivu žicu, koja se prilagođava obliku nosa i sprečava prolaz vazduha oko nosa, efikasnost bakterijske filtracije &gt;98%, bez lateksa, formaldehida i staklenih vlakana</t>
    </r>
  </si>
  <si>
    <t xml:space="preserve">Pregledne latex rukavice za rizične intervencije, netalkirane, AQL 1.0
dužina min 295 mm, debljina na prstima 0,33 mm, debljina na dlanu 0,32 mm, usaglašene sa Pravilnikom o LZO </t>
  </si>
  <si>
    <r>
      <rPr>
        <b/>
        <sz val="10"/>
        <rFont val="Calibri"/>
        <family val="2"/>
        <charset val="238"/>
        <scheme val="minor"/>
      </rPr>
      <t>HIRURSKE MASKE BARIER SA VIZIROM</t>
    </r>
    <r>
      <rPr>
        <sz val="10"/>
        <rFont val="Calibri"/>
        <family val="2"/>
        <charset val="238"/>
        <scheme val="minor"/>
      </rPr>
      <t xml:space="preserve">
Troslojna maska sa mekim unutrašnjim slojem, sadrži dupli film protiv maglenja obmotan slojem protiv refleksije (netkani polypropilen obmotan PE filmom), koji smanjuje maglenje stakala i vizuelen smetnje, KLASA II (EN 14683), sa vizirom od poyestera, plave boje, sa ekstra dugačkim trakama za vezivanje, deo preko nosa sadrži obloženu savitljivu žicu, koja se prilagođava obliku nosa i sprečava prolaz vazduha oko nosa, efikasnost bakterijske filtracije &gt;98%, bez lateksa, formaldehida i staklenih vlakana</t>
    </r>
  </si>
  <si>
    <t>RUKAVICE ZA PREGLED a 100 kom
Nesterilne, pregledne nitrilne rukavice, bez talka. Veličine M, L i XL</t>
  </si>
  <si>
    <t>Procenjena vrednost 
bez PDV-a</t>
  </si>
  <si>
    <t>Naziv dobra koje nudi ponuđač</t>
  </si>
  <si>
    <r>
      <rPr>
        <b/>
        <sz val="10"/>
        <rFont val="Calibri"/>
        <family val="2"/>
        <scheme val="minor"/>
      </rPr>
      <t>HIRURŠKE MASKE SA GUMICOM</t>
    </r>
    <r>
      <rPr>
        <sz val="10"/>
        <rFont val="Calibri"/>
        <family val="2"/>
        <charset val="238"/>
        <scheme val="minor"/>
      </rPr>
      <t xml:space="preserve"> </t>
    </r>
  </si>
  <si>
    <t>HIRURŠKE MASKE SA GUMICOM</t>
  </si>
  <si>
    <t xml:space="preserve"> Tehničke karakteristike(specifikacija): kvalitet, količina i opis dobra</t>
  </si>
  <si>
    <t>RUKAVICE HIRUŠKE STERILNE BEZ TALKA - III</t>
  </si>
  <si>
    <t>HIRURŠKE STERILNE RUKAVICE, sa lateksom bez talka, veličina 6,5. Iznutra presvučene patentiranim sintetičkim slojem. Rukavice treba da budu mikrohrapave površine radi lakšeg hvata, bez teksture. Potpuno anatomski oblikovane. Debljina na dlanu min 0,19-0,23mm (jednostruko). Sila kidanja &gt; 12N, Nivo kontrole kvaliteta AQL 0,65. Nivo proteina &lt; 10 mikrograma proteina po gramu rukavice (Lowry metod). Nivo endotoksina &lt; 0,01 EU/ml. Za dokazivanje nivoa proteina i endotoksina potrebno je dostaviti test nezavisne akreditovane laboratorije po nalogu proizvođača. Rukavica deklarisana od strane proizvođača kao medicinsko sredstvo prema direktivi 93/42 EEC i kao lična zaštitna oprema (PPE) III kategorije za visok rizik prema direktivi 89/686 EEC. Svaki par rukavica mora biti pojedinačno zapakovan u plastičnu foliju, koja ne propušta vlagu i u papir koji ne sadrži vlakna. Uzorke rukavica dostaviti u originalnom pakovanju, u kutiji sa indikatorom sterilizacije. Potrebno je dostaviti kopiju CE sertifikata, kopiju deklaracije o usklađenosti proizvoda sa direktivom 93/42 EEC i direktivom 89/686 EEC, kopiju sertifikata o pregledu tipa usaglašenosti prema pravilniku o ličnoj zaštitnoj opremi.</t>
  </si>
  <si>
    <t>HIRURŠKE STERILNE RUKAVICE, sa lateksom bez talka, veličina 8,5. Iznutra presvučene patentiranim sintetičkim slojem. Rukavice treba da budu mikrohrapave površine radi lakšeg hvata, bez teksture. Potpuno anatomski oblikovane. Debljina na dlanu min 0,19-0,23mm (jednostruko). Sila kidanja &gt; 12N, Nivo kontrole kvaliteta AQL 0,65. Nivo proteina &lt; 10 mikrograma proteina po gramu rukavice (Lowry metod). Nivo endotoksina &lt; 0,01 EU/ml. Za dokazivanje nivoa proteina i endotoksina potrebno je dostaviti test nezavisne akreditovane laboratorije po nalogu proizvođača. Rukavica deklarisana od strane proizvođača kao medicinsko sredstvo prema direktivi 93/42 EEC i kao lična zaštitna oprema (PPE) III kategorije za visok rizik prema direktivi 89/686 EEC. Svaki par rukavica mora biti pojedinačno zapakovan u plastičnu foliju, koja ne propušta vlagu i u papir koji ne sadrži vlakna. Uzorke rukavica dostaviti u originalnom pakovanju, u kutiji sa indikatorom sterilizacije. Potrebno je dostaviti kopiju CE sertifikata, kopiju deklaracije o usklađenosti proizvoda sa direktivom 93/42 EEC i direktivom 89/686 EEC, kopiju sertifikata o pregledu tipa usaglašenosti prema pravilniku o ličnoj zaštitnoj opremi.</t>
  </si>
  <si>
    <t>HIRURŠKE STERILNE RUKAVICE, sa lateksom bez talka, veličina 8. Iznutra presvučene patentiranim sintetičkim slojem. Rukavice treba da budu mikrohrapave površine radi lakšeg hvata, bez teksture. Potpuno anatomski oblikovane. Debljina na dlanu min 0,19-0,23mm (jednostruko). Sila kidanja &gt; 12N, Nivo kontrole kvaliteta AQL 0,65. Nivo proteina &lt; 10 mikrograma proteina po gramu rukavice (Lowry metod). Nivo endotoksina &lt; 0,01 EU/ml. Za dokazivanje nivoa proteina i endotoksina potrebno je dostaviti test nezavisne akreditovane laboratorije po nalogu proizvođača. Rukavica deklarisana od strane proizvođača kao medicinsko sredstvo prema direktivi 93/42 EEC i kao lična zaštitna oprema (PPE) III kategorije za visok rizik prema direktivi 89/686 EEC. Svaki par rukavica mora biti pojedinačno zapakovan u plastičnu foliju, koja ne propušta vlagu i u papir koji ne sadrži vlakna. Uzorke rukavica dostaviti u originalnom pakovanju, u kutiji sa indikatorom sterilizacije. Potrebno je dostaviti kopiju CE sertifikata, kopiju deklaracije o usklađenosti proizvoda sa direktivom 93/42 EEC i direktivom 89/686 EEC, kopiju sertifikata o pregledu tipa usaglašenosti prema pravilniku o ličnoj zaštitnoj opremi.</t>
  </si>
  <si>
    <t>HIRURŠKE STERILNE RUKAVICE, sa lateksom bez talka, veličina 7. Iznutra presvučene patentiranim sintetičkim slojem. Rukavice treba da budu mikrohrapave površine radi lakšeg hvata, bez teksture. Potpuno anatomski oblikovane. Debljina na dlanu min 0,19-0,23mm (jednostruko). Sila kidanja &gt; 12N, Nivo kontrole kvaliteta AQL 0,65. Nivo proteina &lt; 10 mikrograma proteina po gramu rukavice (Lowry metod). Nivo endotoksina &lt; 0,01 EU/ml. Za dokazivanje nivoa proteina i endotoksina potrebno je dostaviti test nezavisne akreditovane laboratorije po nalogu proizvođača. Rukavica deklarisana od strane proizvođača kao medicinsko sredstvo prema direktivi 93/42 EEC i kao lična zaštitna oprema (PPE) III kategorije za visok rizik prema direktivi 89/686 EEC. Svaki par rukavica mora biti pojedinačno zapakovan u plastičnu foliju, koja ne propušta vlagu i u papir koji ne sadrži vlakna. Uzorke rukavica dostaviti u originalnom pakovanju, u kutiji sa indikatorom sterilizacije. Potrebno je dostaviti kopiju CE sertifikata, kopiju deklaracije o usklađenosti proizvoda sa direktivom 93/42 EEC i direktivom 89/686 EEC, kopiju sertifikata o pregledu tipa usaglašenosti prema pravilniku o ličnoj zaštitnoj opremi.</t>
  </si>
  <si>
    <t>HIRURŠKE STERILNE RUKAVICE, sa lateksom bez talka, veličina 7,5. Iznutra presvučene patentiranim sintetičkim slojem. Rukavice treba da budu mikrohrapave površine radi lakšeg hvata, bez teksture. Potpuno anatomski oblikovane. Debljina na dlanu min 0,19-0,23mm (jednostruko). Sila kidanja &gt; 12N, Nivo kontrole kvaliteta AQL 0,65. Nivo proteina &lt; 10 mikrograma proteina po gramu rukavice (Lowry metod). Nivo endotoksina &lt; 0,01 EU/ml. Za dokazivanje nivoa proteina i endotoksina potrebno je dostaviti test nezavisne akreditovane laboratorije po nalogu proizvođača. Rukavica deklarisana od strane proizvođača kao medicinsko sredstvo prema direktivi 93/42 EEC i kao lična zaštitna oprema (PPE) III kategorije za visok rizik prema direktivi 89/686 EEC. Svaki par rukavica mora biti pojedinačno zapakovan u plastičnu foliju, koja ne propušta vlagu i u papir koji ne sadrži vlakna. Uzorke rukavica dostaviti u originalnom pakovanju, u kutiji sa indikatorom sterilizacije. Potrebno je dostaviti kopiju CE sertifikata, kopiju deklaracije o usklađenosti proizvoda sa direktivom 93/42 EEC i direktivom 89/686 EEC, kopiju sertifikata o pregledu tipa usaglašenosti prema pravilniku o ličnoj zaštitnoj opremi.</t>
  </si>
  <si>
    <r>
      <t>RUKAVICE, MASKE I ZAŠTITNA OPREMA,</t>
    </r>
    <r>
      <rPr>
        <b/>
        <sz val="14"/>
        <color rgb="FF0000FF"/>
        <rFont val="Calibri"/>
        <family val="2"/>
        <scheme val="minor"/>
      </rPr>
      <t xml:space="preserve">  oblikovano po partijama od 1 do 8,  JN OP 11/2019</t>
    </r>
  </si>
  <si>
    <r>
      <t>RUKAVICE, MASKE I ZAŠTITNA OPREMA,</t>
    </r>
    <r>
      <rPr>
        <b/>
        <sz val="14"/>
        <color rgb="FF0000FF"/>
        <rFont val="Calibri"/>
        <family val="2"/>
        <scheme val="minor"/>
      </rPr>
      <t xml:space="preserve">  oblikovano po partijama od 1 do 8,  JN OP  11/2019</t>
    </r>
  </si>
  <si>
    <r>
      <t>RUKAVICE, MASKE I ZAŠTITNA OPREMA,</t>
    </r>
    <r>
      <rPr>
        <b/>
        <sz val="14"/>
        <color rgb="FF0000FF"/>
        <rFont val="Calibri"/>
        <family val="2"/>
        <scheme val="minor"/>
      </rPr>
      <t xml:space="preserve"> oblikovano po partijama od 1 do 8,  JN OP 11/2019</t>
    </r>
  </si>
</sst>
</file>

<file path=xl/styles.xml><?xml version="1.0" encoding="utf-8"?>
<styleSheet xmlns="http://schemas.openxmlformats.org/spreadsheetml/2006/main">
  <numFmts count="2">
    <numFmt numFmtId="164" formatCode="0.00;[Red]0.00"/>
    <numFmt numFmtId="165" formatCode="#,##0.00;[Red]#,##0.00"/>
  </numFmts>
  <fonts count="114">
    <font>
      <sz val="11"/>
      <color theme="1"/>
      <name val="Calibri"/>
      <family val="2"/>
      <charset val="238"/>
      <scheme val="minor"/>
    </font>
    <font>
      <sz val="11"/>
      <color theme="1"/>
      <name val="Calibri"/>
      <family val="2"/>
      <charset val="238"/>
      <scheme val="minor"/>
    </font>
    <font>
      <sz val="11"/>
      <color rgb="FF006100"/>
      <name val="Calibri"/>
      <family val="2"/>
      <charset val="238"/>
      <scheme val="minor"/>
    </font>
    <font>
      <b/>
      <sz val="11"/>
      <color indexed="8"/>
      <name val="Calibri"/>
      <family val="2"/>
      <charset val="238"/>
    </font>
    <font>
      <b/>
      <sz val="18"/>
      <color indexed="10"/>
      <name val="Arial"/>
      <family val="2"/>
      <charset val="238"/>
    </font>
    <font>
      <b/>
      <sz val="10"/>
      <name val="Arial"/>
      <family val="2"/>
      <charset val="238"/>
    </font>
    <font>
      <sz val="10"/>
      <name val="Arial"/>
      <family val="2"/>
    </font>
    <font>
      <b/>
      <sz val="11"/>
      <color rgb="FF0070C0"/>
      <name val="Calibri"/>
      <family val="2"/>
      <charset val="238"/>
      <scheme val="minor"/>
    </font>
    <font>
      <sz val="11"/>
      <color indexed="8"/>
      <name val="Calibri"/>
      <family val="2"/>
      <charset val="238"/>
    </font>
    <font>
      <b/>
      <sz val="11"/>
      <color rgb="FF3F3F3F"/>
      <name val="Calibri"/>
      <family val="2"/>
      <charset val="238"/>
      <scheme val="minor"/>
    </font>
    <font>
      <b/>
      <sz val="11"/>
      <color theme="1"/>
      <name val="Calibri"/>
      <family val="2"/>
      <charset val="238"/>
      <scheme val="minor"/>
    </font>
    <font>
      <b/>
      <sz val="11"/>
      <color rgb="FF0000FF"/>
      <name val="Calibri"/>
      <family val="2"/>
    </font>
    <font>
      <b/>
      <sz val="12"/>
      <color rgb="FF0000FF"/>
      <name val="Calibri"/>
      <family val="2"/>
    </font>
    <font>
      <b/>
      <sz val="11"/>
      <color rgb="FFFF0000"/>
      <name val="Calibri"/>
      <family val="2"/>
      <charset val="238"/>
      <scheme val="minor"/>
    </font>
    <font>
      <b/>
      <sz val="11"/>
      <color rgb="FF00B050"/>
      <name val="Arial"/>
      <family val="2"/>
      <charset val="238"/>
    </font>
    <font>
      <b/>
      <sz val="11"/>
      <color rgb="FFFF0000"/>
      <name val="Arial"/>
      <family val="2"/>
      <charset val="238"/>
    </font>
    <font>
      <b/>
      <sz val="11"/>
      <name val="Calibri"/>
      <family val="2"/>
    </font>
    <font>
      <b/>
      <sz val="9"/>
      <name val="Calibri"/>
      <family val="2"/>
    </font>
    <font>
      <b/>
      <sz val="10"/>
      <name val="Calibri"/>
      <family val="2"/>
    </font>
    <font>
      <b/>
      <sz val="10"/>
      <color indexed="10"/>
      <name val="Calibri"/>
      <family val="2"/>
    </font>
    <font>
      <b/>
      <sz val="10"/>
      <color indexed="12"/>
      <name val="Calibri"/>
      <family val="2"/>
    </font>
    <font>
      <b/>
      <sz val="18"/>
      <color rgb="FFFF0000"/>
      <name val="Calibri"/>
      <family val="2"/>
    </font>
    <font>
      <b/>
      <sz val="18"/>
      <color rgb="FF00B050"/>
      <name val="Calibri"/>
      <family val="2"/>
    </font>
    <font>
      <b/>
      <sz val="11"/>
      <color rgb="FF0070C0"/>
      <name val="Calibri"/>
      <family val="2"/>
    </font>
    <font>
      <b/>
      <sz val="10"/>
      <color rgb="FF0070C0"/>
      <name val="Calibri"/>
      <family val="2"/>
    </font>
    <font>
      <b/>
      <sz val="11"/>
      <color indexed="8"/>
      <name val="Calibri"/>
      <family val="2"/>
    </font>
    <font>
      <b/>
      <sz val="8"/>
      <color rgb="FF0070C0"/>
      <name val="Calibri"/>
      <family val="2"/>
    </font>
    <font>
      <b/>
      <sz val="9"/>
      <color indexed="10"/>
      <name val="Calibri"/>
      <family val="2"/>
    </font>
    <font>
      <b/>
      <sz val="11"/>
      <color indexed="10"/>
      <name val="Calibri"/>
      <family val="2"/>
    </font>
    <font>
      <b/>
      <sz val="11"/>
      <color theme="1"/>
      <name val="Calibri"/>
      <family val="2"/>
    </font>
    <font>
      <b/>
      <sz val="14"/>
      <color rgb="FFFF0000"/>
      <name val="Calibri"/>
      <family val="2"/>
    </font>
    <font>
      <b/>
      <sz val="9"/>
      <color rgb="FF006100"/>
      <name val="Calibri"/>
      <family val="2"/>
    </font>
    <font>
      <b/>
      <sz val="11"/>
      <color rgb="FF006100"/>
      <name val="Calibri"/>
      <family val="2"/>
    </font>
    <font>
      <b/>
      <sz val="12"/>
      <color rgb="FFFF0000"/>
      <name val="Calibri"/>
      <family val="2"/>
      <charset val="238"/>
      <scheme val="minor"/>
    </font>
    <font>
      <b/>
      <sz val="22"/>
      <color rgb="FFFF0000"/>
      <name val="Calibri"/>
      <family val="2"/>
      <charset val="238"/>
      <scheme val="minor"/>
    </font>
    <font>
      <b/>
      <sz val="11"/>
      <color rgb="FF0000FF"/>
      <name val="Calibri"/>
      <family val="2"/>
      <charset val="238"/>
      <scheme val="minor"/>
    </font>
    <font>
      <b/>
      <sz val="12"/>
      <color rgb="FF0000FF"/>
      <name val="Calibri"/>
      <family val="2"/>
      <charset val="238"/>
      <scheme val="minor"/>
    </font>
    <font>
      <b/>
      <sz val="16"/>
      <color rgb="FF0000FF"/>
      <name val="Calibri"/>
      <family val="2"/>
      <charset val="238"/>
      <scheme val="minor"/>
    </font>
    <font>
      <sz val="16"/>
      <color indexed="8"/>
      <name val="Calibri"/>
      <family val="2"/>
      <charset val="238"/>
    </font>
    <font>
      <b/>
      <sz val="16"/>
      <color indexed="8"/>
      <name val="Calibri"/>
      <family val="2"/>
      <charset val="238"/>
    </font>
    <font>
      <b/>
      <sz val="16"/>
      <color rgb="FFFF0000"/>
      <name val="Calibri"/>
      <family val="2"/>
    </font>
    <font>
      <b/>
      <sz val="11"/>
      <color rgb="FF0000FF"/>
      <name val="Calibri"/>
      <family val="2"/>
      <charset val="238"/>
    </font>
    <font>
      <b/>
      <sz val="16"/>
      <color rgb="FF0000FF"/>
      <name val="Calibri"/>
      <family val="2"/>
      <charset val="238"/>
    </font>
    <font>
      <sz val="16"/>
      <name val="Arial"/>
      <family val="2"/>
      <charset val="238"/>
    </font>
    <font>
      <sz val="16"/>
      <color theme="1"/>
      <name val="Calibri"/>
      <family val="2"/>
      <charset val="238"/>
      <scheme val="minor"/>
    </font>
    <font>
      <b/>
      <sz val="16"/>
      <color theme="3"/>
      <name val="Calibri"/>
      <family val="2"/>
    </font>
    <font>
      <b/>
      <sz val="22"/>
      <name val="Calibri"/>
      <family val="2"/>
      <charset val="238"/>
      <scheme val="minor"/>
    </font>
    <font>
      <b/>
      <sz val="16"/>
      <name val="Calibri"/>
      <family val="2"/>
      <charset val="238"/>
      <scheme val="minor"/>
    </font>
    <font>
      <b/>
      <sz val="12"/>
      <name val="Calibri"/>
      <family val="2"/>
      <charset val="238"/>
      <scheme val="minor"/>
    </font>
    <font>
      <b/>
      <sz val="12"/>
      <name val="Calibri"/>
      <family val="2"/>
      <scheme val="minor"/>
    </font>
    <font>
      <sz val="11"/>
      <name val="Calibri"/>
      <family val="2"/>
      <charset val="238"/>
      <scheme val="minor"/>
    </font>
    <font>
      <b/>
      <sz val="14"/>
      <color rgb="FF0000FF"/>
      <name val="Calibri"/>
      <family val="2"/>
      <scheme val="minor"/>
    </font>
    <font>
      <sz val="22"/>
      <color theme="1"/>
      <name val="Calibri"/>
      <family val="2"/>
      <charset val="238"/>
      <scheme val="minor"/>
    </font>
    <font>
      <b/>
      <sz val="14"/>
      <color indexed="8"/>
      <name val="Calibri"/>
      <family val="2"/>
    </font>
    <font>
      <b/>
      <sz val="22"/>
      <color indexed="10"/>
      <name val="Arial"/>
      <family val="2"/>
      <charset val="238"/>
    </font>
    <font>
      <b/>
      <sz val="12"/>
      <name val="Calibri"/>
      <family val="2"/>
    </font>
    <font>
      <b/>
      <sz val="11"/>
      <color rgb="FF0000FF"/>
      <name val="Arial"/>
      <family val="2"/>
      <charset val="238"/>
    </font>
    <font>
      <b/>
      <sz val="18"/>
      <color rgb="FF0000FF"/>
      <name val="Arial"/>
      <family val="2"/>
      <charset val="238"/>
    </font>
    <font>
      <b/>
      <sz val="22"/>
      <color theme="3"/>
      <name val="Calibri"/>
      <family val="2"/>
      <charset val="238"/>
      <scheme val="minor"/>
    </font>
    <font>
      <b/>
      <sz val="16"/>
      <color theme="3"/>
      <name val="Calibri"/>
      <family val="2"/>
      <charset val="238"/>
      <scheme val="minor"/>
    </font>
    <font>
      <sz val="14"/>
      <color theme="1"/>
      <name val="Calibri"/>
      <family val="2"/>
    </font>
    <font>
      <b/>
      <sz val="14"/>
      <color theme="1"/>
      <name val="Calibri"/>
      <family val="2"/>
    </font>
    <font>
      <b/>
      <sz val="14"/>
      <color theme="3"/>
      <name val="Calibri"/>
      <family val="2"/>
    </font>
    <font>
      <sz val="12"/>
      <color theme="1"/>
      <name val="Calibri"/>
      <family val="2"/>
    </font>
    <font>
      <b/>
      <sz val="12"/>
      <color theme="1"/>
      <name val="Calibri"/>
      <family val="2"/>
    </font>
    <font>
      <sz val="12"/>
      <color rgb="FFFF0000"/>
      <name val="Calibri"/>
      <family val="2"/>
    </font>
    <font>
      <sz val="12"/>
      <name val="Calibri"/>
      <family val="2"/>
    </font>
    <font>
      <sz val="11"/>
      <name val="Calibri"/>
      <family val="2"/>
    </font>
    <font>
      <sz val="11"/>
      <color theme="1"/>
      <name val="Calibri"/>
      <family val="2"/>
      <scheme val="minor"/>
    </font>
    <font>
      <b/>
      <sz val="14"/>
      <color rgb="FF0000FF"/>
      <name val="Calibri"/>
      <family val="2"/>
      <charset val="238"/>
      <scheme val="minor"/>
    </font>
    <font>
      <sz val="10"/>
      <name val="Calibri"/>
      <family val="2"/>
      <charset val="238"/>
      <scheme val="minor"/>
    </font>
    <font>
      <b/>
      <sz val="10"/>
      <color rgb="FF0000FF"/>
      <name val="Calibri"/>
      <family val="2"/>
      <charset val="238"/>
      <scheme val="minor"/>
    </font>
    <font>
      <b/>
      <sz val="12"/>
      <color rgb="FF008000"/>
      <name val="Calibri"/>
      <family val="2"/>
      <charset val="238"/>
      <scheme val="minor"/>
    </font>
    <font>
      <b/>
      <sz val="10"/>
      <color rgb="FFFF0000"/>
      <name val="Calibri"/>
      <family val="2"/>
      <charset val="238"/>
      <scheme val="minor"/>
    </font>
    <font>
      <b/>
      <sz val="10"/>
      <name val="Calibri"/>
      <family val="2"/>
      <charset val="238"/>
      <scheme val="minor"/>
    </font>
    <font>
      <b/>
      <sz val="14"/>
      <color rgb="FFFF0000"/>
      <name val="Calibri"/>
      <family val="2"/>
      <charset val="238"/>
      <scheme val="minor"/>
    </font>
    <font>
      <sz val="10"/>
      <color theme="1"/>
      <name val="Calibri"/>
      <family val="2"/>
      <charset val="238"/>
      <scheme val="minor"/>
    </font>
    <font>
      <sz val="11"/>
      <name val="Calibri"/>
      <family val="2"/>
      <scheme val="minor"/>
    </font>
    <font>
      <b/>
      <sz val="12"/>
      <color rgb="FF0000FF"/>
      <name val="Calibri"/>
      <family val="2"/>
      <scheme val="minor"/>
    </font>
    <font>
      <sz val="12"/>
      <color rgb="FF0000FF"/>
      <name val="Calibri"/>
      <family val="2"/>
      <scheme val="minor"/>
    </font>
    <font>
      <b/>
      <sz val="11"/>
      <color rgb="FF008000"/>
      <name val="Calibri"/>
      <family val="2"/>
      <charset val="238"/>
      <scheme val="minor"/>
    </font>
    <font>
      <b/>
      <sz val="16"/>
      <color rgb="FFFF0000"/>
      <name val="Calibri"/>
      <family val="2"/>
      <charset val="238"/>
      <scheme val="minor"/>
    </font>
    <font>
      <sz val="11"/>
      <color rgb="FF0000FF"/>
      <name val="Calibri"/>
      <family val="2"/>
      <charset val="238"/>
      <scheme val="minor"/>
    </font>
    <font>
      <sz val="11"/>
      <color rgb="FFFF0000"/>
      <name val="Calibri"/>
      <family val="2"/>
      <charset val="238"/>
      <scheme val="minor"/>
    </font>
    <font>
      <sz val="12"/>
      <color rgb="FF0000FF"/>
      <name val="Calibri"/>
      <family val="2"/>
    </font>
    <font>
      <sz val="11"/>
      <color rgb="FF0000FF"/>
      <name val="Calibri"/>
      <family val="2"/>
    </font>
    <font>
      <b/>
      <sz val="10"/>
      <color rgb="FF0000FF"/>
      <name val="Calibri"/>
      <family val="2"/>
    </font>
    <font>
      <sz val="16"/>
      <color rgb="FFFF0000"/>
      <name val="Calibri"/>
      <family val="2"/>
      <charset val="238"/>
    </font>
    <font>
      <sz val="16"/>
      <color rgb="FFFF0000"/>
      <name val="Arial"/>
      <family val="2"/>
      <charset val="238"/>
    </font>
    <font>
      <b/>
      <sz val="18"/>
      <color rgb="FFFF0000"/>
      <name val="Arial"/>
      <family val="2"/>
      <charset val="238"/>
    </font>
    <font>
      <sz val="11"/>
      <color rgb="FFFF0000"/>
      <name val="Calibri"/>
      <family val="2"/>
    </font>
    <font>
      <b/>
      <sz val="10"/>
      <color rgb="FFFF0000"/>
      <name val="Calibri"/>
      <family val="2"/>
    </font>
    <font>
      <b/>
      <sz val="11"/>
      <color rgb="FFFF0000"/>
      <name val="Calibri"/>
      <family val="2"/>
    </font>
    <font>
      <b/>
      <sz val="12"/>
      <color rgb="FFFF0000"/>
      <name val="Calibri"/>
      <family val="2"/>
    </font>
    <font>
      <b/>
      <sz val="16"/>
      <color rgb="FFFF0000"/>
      <name val="Calibri"/>
      <family val="2"/>
      <charset val="238"/>
    </font>
    <font>
      <b/>
      <sz val="11"/>
      <color rgb="FFFF0000"/>
      <name val="Calibri"/>
      <family val="2"/>
      <charset val="238"/>
    </font>
    <font>
      <b/>
      <sz val="12"/>
      <color rgb="FFFF0000"/>
      <name val="Calibri"/>
      <family val="2"/>
      <scheme val="minor"/>
    </font>
    <font>
      <b/>
      <sz val="16"/>
      <name val="Arial"/>
      <family val="2"/>
      <charset val="238"/>
    </font>
    <font>
      <b/>
      <sz val="18"/>
      <color rgb="FF0000FF"/>
      <name val="Calibri"/>
      <family val="2"/>
    </font>
    <font>
      <b/>
      <sz val="16"/>
      <color rgb="FF0000FF"/>
      <name val="Calibri"/>
      <family val="2"/>
    </font>
    <font>
      <b/>
      <sz val="18"/>
      <color rgb="FF0000FF"/>
      <name val="Calibri"/>
      <family val="2"/>
      <scheme val="minor"/>
    </font>
    <font>
      <b/>
      <sz val="20"/>
      <color rgb="FF00B050"/>
      <name val="Calibri"/>
      <family val="2"/>
      <scheme val="minor"/>
    </font>
    <font>
      <b/>
      <sz val="12"/>
      <color rgb="FF008000"/>
      <name val="Calibri"/>
      <family val="2"/>
    </font>
    <font>
      <b/>
      <sz val="10"/>
      <color rgb="FF008000"/>
      <name val="Calibri"/>
      <family val="2"/>
      <scheme val="minor"/>
    </font>
    <font>
      <b/>
      <sz val="12"/>
      <color rgb="FF008000"/>
      <name val="Calibri"/>
      <family val="2"/>
      <scheme val="minor"/>
    </font>
    <font>
      <b/>
      <sz val="11"/>
      <color rgb="FF008000"/>
      <name val="Calibri"/>
      <family val="2"/>
      <scheme val="minor"/>
    </font>
    <font>
      <sz val="12"/>
      <color rgb="FF008000"/>
      <name val="Calibri"/>
      <family val="2"/>
      <scheme val="minor"/>
    </font>
    <font>
      <b/>
      <sz val="11"/>
      <color rgb="FF008000"/>
      <name val="Calibri"/>
      <family val="2"/>
    </font>
    <font>
      <b/>
      <sz val="10"/>
      <color indexed="8"/>
      <name val="Calibri"/>
      <family val="2"/>
    </font>
    <font>
      <sz val="10"/>
      <name val="Calibri"/>
      <family val="2"/>
    </font>
    <font>
      <sz val="11"/>
      <name val="Calibri"/>
      <family val="2"/>
      <charset val="238"/>
    </font>
    <font>
      <b/>
      <sz val="8"/>
      <color theme="1"/>
      <name val="Calibri"/>
      <family val="2"/>
    </font>
    <font>
      <b/>
      <sz val="10"/>
      <name val="Calibri"/>
      <family val="2"/>
      <scheme val="minor"/>
    </font>
    <font>
      <sz val="10"/>
      <name val="Calibri"/>
      <family val="2"/>
      <scheme val="minor"/>
    </font>
  </fonts>
  <fills count="21">
    <fill>
      <patternFill patternType="none"/>
    </fill>
    <fill>
      <patternFill patternType="gray125"/>
    </fill>
    <fill>
      <patternFill patternType="solid">
        <fgColor rgb="FFC6EFCE"/>
      </patternFill>
    </fill>
    <fill>
      <patternFill patternType="solid">
        <fgColor theme="8" tint="0.79998168889431442"/>
        <bgColor indexed="65"/>
      </patternFill>
    </fill>
    <fill>
      <patternFill patternType="solid">
        <fgColor theme="8" tint="0.59999389629810485"/>
        <bgColor indexed="65"/>
      </patternFill>
    </fill>
    <fill>
      <patternFill patternType="solid">
        <fgColor indexed="9"/>
        <bgColor indexed="64"/>
      </patternFill>
    </fill>
    <fill>
      <patternFill patternType="solid">
        <fgColor indexed="9"/>
        <bgColor indexed="27"/>
      </patternFill>
    </fill>
    <fill>
      <patternFill patternType="solid">
        <fgColor indexed="9"/>
        <bgColor indexed="26"/>
      </patternFill>
    </fill>
    <fill>
      <patternFill patternType="solid">
        <fgColor theme="0"/>
        <bgColor indexed="64"/>
      </patternFill>
    </fill>
    <fill>
      <patternFill patternType="solid">
        <fgColor indexed="27"/>
        <bgColor indexed="26"/>
      </patternFill>
    </fill>
    <fill>
      <patternFill patternType="solid">
        <fgColor indexed="31"/>
        <bgColor indexed="42"/>
      </patternFill>
    </fill>
    <fill>
      <patternFill patternType="solid">
        <fgColor rgb="FFF2F2F2"/>
      </patternFill>
    </fill>
    <fill>
      <patternFill patternType="solid">
        <fgColor theme="2" tint="-9.9978637043366805E-2"/>
        <bgColor indexed="64"/>
      </patternFill>
    </fill>
    <fill>
      <patternFill patternType="solid">
        <fgColor theme="2" tint="-0.249977111117893"/>
        <bgColor indexed="64"/>
      </patternFill>
    </fill>
    <fill>
      <patternFill patternType="solid">
        <fgColor rgb="FFCCFFCC"/>
        <bgColor indexed="64"/>
      </patternFill>
    </fill>
    <fill>
      <patternFill patternType="solid">
        <fgColor theme="2"/>
        <bgColor indexed="64"/>
      </patternFill>
    </fill>
    <fill>
      <patternFill patternType="solid">
        <fgColor theme="6" tint="0.79998168889431442"/>
        <bgColor indexed="64"/>
      </patternFill>
    </fill>
    <fill>
      <patternFill patternType="solid">
        <fgColor rgb="FFDBEEF3"/>
        <bgColor indexed="64"/>
      </patternFill>
    </fill>
    <fill>
      <patternFill patternType="solid">
        <fgColor rgb="FF92D050"/>
        <bgColor indexed="64"/>
      </patternFill>
    </fill>
    <fill>
      <patternFill patternType="solid">
        <fgColor theme="0" tint="-0.14999847407452621"/>
        <bgColor indexed="64"/>
      </patternFill>
    </fill>
    <fill>
      <patternFill patternType="solid">
        <fgColor indexed="43"/>
        <bgColor indexed="64"/>
      </patternFill>
    </fill>
  </fills>
  <borders count="15">
    <border>
      <left/>
      <right/>
      <top/>
      <bottom/>
      <diagonal/>
    </border>
    <border>
      <left style="thin">
        <color rgb="FF3F3F3F"/>
      </left>
      <right style="thin">
        <color rgb="FF3F3F3F"/>
      </right>
      <top style="thin">
        <color rgb="FF3F3F3F"/>
      </top>
      <bottom style="thin">
        <color rgb="FF3F3F3F"/>
      </bottom>
      <diagonal/>
    </border>
    <border>
      <left style="hair">
        <color rgb="FF0000FF"/>
      </left>
      <right style="hair">
        <color rgb="FF0000FF"/>
      </right>
      <top style="hair">
        <color rgb="FF0000FF"/>
      </top>
      <bottom style="hair">
        <color rgb="FF0000FF"/>
      </bottom>
      <diagonal/>
    </border>
    <border>
      <left style="hair">
        <color rgb="FF0000FF"/>
      </left>
      <right/>
      <top style="hair">
        <color rgb="FF0000FF"/>
      </top>
      <bottom/>
      <diagonal/>
    </border>
    <border>
      <left/>
      <right/>
      <top style="hair">
        <color rgb="FF0000FF"/>
      </top>
      <bottom/>
      <diagonal/>
    </border>
    <border>
      <left/>
      <right style="hair">
        <color rgb="FF0000FF"/>
      </right>
      <top style="hair">
        <color rgb="FF0000FF"/>
      </top>
      <bottom/>
      <diagonal/>
    </border>
    <border>
      <left/>
      <right/>
      <top/>
      <bottom style="thin">
        <color indexed="64"/>
      </bottom>
      <diagonal/>
    </border>
    <border>
      <left style="hair">
        <color rgb="FF0000FF"/>
      </left>
      <right/>
      <top/>
      <bottom/>
      <diagonal/>
    </border>
    <border>
      <left/>
      <right style="hair">
        <color rgb="FF0000FF"/>
      </right>
      <top/>
      <bottom/>
      <diagonal/>
    </border>
    <border>
      <left style="hair">
        <color rgb="FF0000FF"/>
      </left>
      <right/>
      <top style="hair">
        <color rgb="FF0000FF"/>
      </top>
      <bottom style="hair">
        <color rgb="FF0000FF"/>
      </bottom>
      <diagonal/>
    </border>
    <border>
      <left/>
      <right style="hair">
        <color rgb="FF0000FF"/>
      </right>
      <top style="hair">
        <color rgb="FF0000FF"/>
      </top>
      <bottom style="hair">
        <color rgb="FF0000FF"/>
      </bottom>
      <diagonal/>
    </border>
    <border>
      <left style="hair">
        <color rgb="FF0000FF"/>
      </left>
      <right style="hair">
        <color rgb="FF0000FF"/>
      </right>
      <top style="hair">
        <color rgb="FF0000FF"/>
      </top>
      <bottom/>
      <diagonal/>
    </border>
    <border>
      <left style="hair">
        <color rgb="FF0000FF"/>
      </left>
      <right style="hair">
        <color rgb="FF0000FF"/>
      </right>
      <top/>
      <bottom/>
      <diagonal/>
    </border>
    <border>
      <left style="hair">
        <color rgb="FF0000FF"/>
      </left>
      <right style="hair">
        <color rgb="FF0000FF"/>
      </right>
      <top/>
      <bottom style="hair">
        <color rgb="FF0000FF"/>
      </bottom>
      <diagonal/>
    </border>
    <border>
      <left/>
      <right/>
      <top style="hair">
        <color rgb="FF0000FF"/>
      </top>
      <bottom style="hair">
        <color rgb="FF0000FF"/>
      </bottom>
      <diagonal/>
    </border>
  </borders>
  <cellStyleXfs count="9">
    <xf numFmtId="0" fontId="0" fillId="0" borderId="0"/>
    <xf numFmtId="0" fontId="2"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6" fillId="0" borderId="0"/>
    <xf numFmtId="0" fontId="8" fillId="9" borderId="0"/>
    <xf numFmtId="0" fontId="8" fillId="10" borderId="0"/>
    <xf numFmtId="0" fontId="8" fillId="0" borderId="0"/>
    <xf numFmtId="0" fontId="9" fillId="11" borderId="1" applyNumberFormat="0" applyAlignment="0" applyProtection="0"/>
  </cellStyleXfs>
  <cellXfs count="269">
    <xf numFmtId="0" fontId="0" fillId="0" borderId="0" xfId="0"/>
    <xf numFmtId="0" fontId="4" fillId="5" borderId="0" xfId="0" applyFont="1" applyFill="1" applyBorder="1" applyAlignment="1">
      <alignment vertical="center" wrapText="1"/>
    </xf>
    <xf numFmtId="0" fontId="10" fillId="0" borderId="0" xfId="0" applyFont="1"/>
    <xf numFmtId="0" fontId="7" fillId="0" borderId="0" xfId="0" applyFont="1"/>
    <xf numFmtId="0" fontId="4" fillId="5" borderId="0" xfId="0" applyFont="1" applyFill="1" applyBorder="1" applyAlignment="1">
      <alignment horizontal="center" vertical="center" wrapText="1"/>
    </xf>
    <xf numFmtId="0" fontId="14" fillId="8" borderId="0" xfId="0" applyFont="1" applyFill="1" applyBorder="1" applyAlignment="1">
      <alignment horizontal="center" vertical="center" wrapText="1"/>
    </xf>
    <xf numFmtId="0" fontId="15" fillId="8" borderId="0" xfId="0" applyFont="1" applyFill="1" applyBorder="1" applyAlignment="1">
      <alignment horizontal="center" vertical="center" wrapText="1"/>
    </xf>
    <xf numFmtId="0" fontId="10" fillId="8" borderId="0" xfId="0" applyFont="1" applyFill="1" applyAlignment="1">
      <alignment horizontal="center"/>
    </xf>
    <xf numFmtId="0" fontId="10" fillId="8" borderId="0" xfId="0" applyFont="1" applyFill="1"/>
    <xf numFmtId="0" fontId="12" fillId="0" borderId="2" xfId="0" applyFont="1" applyFill="1" applyBorder="1" applyAlignment="1">
      <alignment horizontal="right" vertical="center" wrapText="1"/>
    </xf>
    <xf numFmtId="0" fontId="18" fillId="0" borderId="2" xfId="0" applyFont="1" applyFill="1" applyBorder="1" applyAlignment="1">
      <alignment vertical="center"/>
    </xf>
    <xf numFmtId="0" fontId="19" fillId="6" borderId="2" xfId="0" applyFont="1" applyFill="1" applyBorder="1" applyAlignment="1">
      <alignment horizontal="center" vertical="center" wrapText="1"/>
    </xf>
    <xf numFmtId="4" fontId="20" fillId="7" borderId="2" xfId="0" applyNumberFormat="1" applyFont="1" applyFill="1" applyBorder="1" applyAlignment="1">
      <alignment horizontal="right" vertical="center" wrapText="1"/>
    </xf>
    <xf numFmtId="4" fontId="18" fillId="7" borderId="2" xfId="0" applyNumberFormat="1" applyFont="1" applyFill="1" applyBorder="1" applyAlignment="1">
      <alignment horizontal="right" vertical="center" wrapText="1"/>
    </xf>
    <xf numFmtId="0" fontId="18" fillId="5" borderId="2" xfId="0" applyFont="1" applyFill="1" applyBorder="1" applyAlignment="1">
      <alignment vertical="center"/>
    </xf>
    <xf numFmtId="0" fontId="19" fillId="0" borderId="2" xfId="0" applyFont="1" applyFill="1" applyBorder="1" applyAlignment="1">
      <alignment horizontal="center" vertical="center" wrapText="1"/>
    </xf>
    <xf numFmtId="4" fontId="20" fillId="0" borderId="2" xfId="0" applyNumberFormat="1" applyFont="1" applyFill="1" applyBorder="1" applyAlignment="1">
      <alignment horizontal="right" vertical="center" wrapText="1"/>
    </xf>
    <xf numFmtId="4" fontId="18" fillId="0" borderId="2" xfId="0" applyNumberFormat="1" applyFont="1" applyFill="1" applyBorder="1" applyAlignment="1">
      <alignment horizontal="right" vertical="center" wrapText="1"/>
    </xf>
    <xf numFmtId="0" fontId="16" fillId="8" borderId="2" xfId="0" applyFont="1" applyFill="1" applyBorder="1" applyAlignment="1">
      <alignment horizontal="center" vertical="center" wrapText="1"/>
    </xf>
    <xf numFmtId="0" fontId="18" fillId="0" borderId="2" xfId="0" applyFont="1" applyFill="1" applyBorder="1" applyAlignment="1">
      <alignment vertical="center" wrapText="1"/>
    </xf>
    <xf numFmtId="0" fontId="23" fillId="8" borderId="2" xfId="0" applyFont="1" applyFill="1" applyBorder="1" applyAlignment="1">
      <alignment horizontal="center" vertical="center" wrapText="1"/>
    </xf>
    <xf numFmtId="4" fontId="24" fillId="0" borderId="2" xfId="0" applyNumberFormat="1" applyFont="1" applyFill="1" applyBorder="1" applyAlignment="1">
      <alignment horizontal="right" vertical="center" wrapText="1"/>
    </xf>
    <xf numFmtId="0" fontId="20" fillId="5" borderId="2" xfId="0" applyFont="1" applyFill="1" applyBorder="1" applyAlignment="1">
      <alignment vertical="center" wrapText="1"/>
    </xf>
    <xf numFmtId="4" fontId="25" fillId="0" borderId="2" xfId="0" applyNumberFormat="1" applyFont="1" applyBorder="1" applyAlignment="1">
      <alignment vertical="center" wrapText="1"/>
    </xf>
    <xf numFmtId="4" fontId="18" fillId="5" borderId="2" xfId="0" applyNumberFormat="1" applyFont="1" applyFill="1" applyBorder="1" applyAlignment="1">
      <alignment horizontal="center" vertical="center" wrapText="1"/>
    </xf>
    <xf numFmtId="4" fontId="18" fillId="5" borderId="2" xfId="0" applyNumberFormat="1" applyFont="1" applyFill="1" applyBorder="1" applyAlignment="1">
      <alignment vertical="center" wrapText="1"/>
    </xf>
    <xf numFmtId="0" fontId="18" fillId="5" borderId="2" xfId="0" applyFont="1" applyFill="1" applyBorder="1" applyAlignment="1">
      <alignment vertical="center" wrapText="1"/>
    </xf>
    <xf numFmtId="0" fontId="26" fillId="8" borderId="2" xfId="0" applyFont="1" applyFill="1" applyBorder="1" applyAlignment="1">
      <alignment horizontal="center" vertical="center" wrapText="1"/>
    </xf>
    <xf numFmtId="0" fontId="26" fillId="8" borderId="2" xfId="0" applyFont="1" applyFill="1" applyBorder="1" applyAlignment="1">
      <alignment vertical="center" wrapText="1"/>
    </xf>
    <xf numFmtId="0" fontId="25" fillId="5" borderId="2" xfId="0" applyFont="1" applyFill="1" applyBorder="1" applyAlignment="1">
      <alignment horizontal="center" vertical="center" wrapText="1"/>
    </xf>
    <xf numFmtId="4" fontId="24" fillId="5" borderId="2" xfId="0" applyNumberFormat="1" applyFont="1" applyFill="1" applyBorder="1" applyAlignment="1">
      <alignment horizontal="center" vertical="center" wrapText="1"/>
    </xf>
    <xf numFmtId="4" fontId="24" fillId="5" borderId="2" xfId="0" applyNumberFormat="1" applyFont="1" applyFill="1" applyBorder="1" applyAlignment="1">
      <alignment vertical="center" wrapText="1"/>
    </xf>
    <xf numFmtId="4" fontId="20" fillId="7" borderId="2" xfId="0" applyNumberFormat="1" applyFont="1" applyFill="1" applyBorder="1" applyAlignment="1">
      <alignment horizontal="right" vertical="center"/>
    </xf>
    <xf numFmtId="4" fontId="18" fillId="7" borderId="2" xfId="0" applyNumberFormat="1" applyFont="1" applyFill="1" applyBorder="1" applyAlignment="1">
      <alignment horizontal="right" vertical="center"/>
    </xf>
    <xf numFmtId="0" fontId="18" fillId="5" borderId="2" xfId="0" applyFont="1" applyFill="1" applyBorder="1" applyAlignment="1">
      <alignment horizontal="center" vertical="center" wrapText="1"/>
    </xf>
    <xf numFmtId="164" fontId="32" fillId="13" borderId="2" xfId="1" applyNumberFormat="1" applyFont="1" applyFill="1" applyBorder="1" applyAlignment="1">
      <alignment horizontal="left" vertical="center" wrapText="1"/>
    </xf>
    <xf numFmtId="0" fontId="29" fillId="0" borderId="2" xfId="0" applyFont="1" applyBorder="1" applyAlignment="1">
      <alignment vertical="center"/>
    </xf>
    <xf numFmtId="0" fontId="29" fillId="5" borderId="2" xfId="0" applyFont="1" applyFill="1" applyBorder="1" applyAlignment="1">
      <alignment horizontal="center" vertical="center" wrapText="1"/>
    </xf>
    <xf numFmtId="0" fontId="29" fillId="0" borderId="2" xfId="0" applyFont="1" applyBorder="1" applyAlignment="1">
      <alignment horizontal="center" vertical="center" wrapText="1"/>
    </xf>
    <xf numFmtId="0" fontId="23" fillId="0" borderId="2" xfId="0" applyFont="1" applyBorder="1" applyAlignment="1">
      <alignment vertical="center"/>
    </xf>
    <xf numFmtId="165" fontId="10" fillId="0" borderId="0" xfId="0" applyNumberFormat="1" applyFont="1" applyAlignment="1">
      <alignment vertical="center"/>
    </xf>
    <xf numFmtId="0" fontId="10" fillId="0" borderId="0" xfId="0" applyFont="1" applyAlignment="1">
      <alignment vertical="center"/>
    </xf>
    <xf numFmtId="0" fontId="13" fillId="0" borderId="3" xfId="0" applyFont="1" applyBorder="1" applyAlignment="1">
      <alignment vertical="center"/>
    </xf>
    <xf numFmtId="0" fontId="13" fillId="0" borderId="4" xfId="0" applyFont="1" applyBorder="1" applyAlignment="1">
      <alignment vertical="center"/>
    </xf>
    <xf numFmtId="0" fontId="33" fillId="0" borderId="3" xfId="0" applyFont="1" applyBorder="1" applyAlignment="1">
      <alignment vertical="center"/>
    </xf>
    <xf numFmtId="0" fontId="33" fillId="0" borderId="4" xfId="0" applyFont="1" applyBorder="1" applyAlignment="1">
      <alignment vertical="center"/>
    </xf>
    <xf numFmtId="0" fontId="34" fillId="8" borderId="0" xfId="0" applyFont="1" applyFill="1" applyAlignment="1">
      <alignment horizontal="center" vertical="top"/>
    </xf>
    <xf numFmtId="0" fontId="37" fillId="0" borderId="5" xfId="0" applyFont="1" applyBorder="1" applyAlignment="1">
      <alignment horizontal="center" vertical="center"/>
    </xf>
    <xf numFmtId="4" fontId="35" fillId="0" borderId="0" xfId="0" applyNumberFormat="1" applyFont="1" applyAlignment="1">
      <alignment vertical="center"/>
    </xf>
    <xf numFmtId="0" fontId="38" fillId="0" borderId="0" xfId="0" applyFont="1" applyAlignment="1">
      <alignment horizontal="center" vertical="center"/>
    </xf>
    <xf numFmtId="0" fontId="39" fillId="0" borderId="0" xfId="0" applyFont="1" applyAlignment="1">
      <alignment horizontal="center" vertical="center"/>
    </xf>
    <xf numFmtId="0" fontId="40" fillId="0" borderId="0" xfId="0" applyFont="1" applyAlignment="1">
      <alignment vertical="center"/>
    </xf>
    <xf numFmtId="4" fontId="41" fillId="0" borderId="0" xfId="0" applyNumberFormat="1" applyFont="1" applyAlignment="1">
      <alignment vertical="center"/>
    </xf>
    <xf numFmtId="0" fontId="42" fillId="0" borderId="0" xfId="0" applyFont="1" applyAlignment="1">
      <alignment vertical="center"/>
    </xf>
    <xf numFmtId="0" fontId="38" fillId="0" borderId="0" xfId="0" applyFont="1" applyAlignment="1">
      <alignment vertical="center"/>
    </xf>
    <xf numFmtId="0" fontId="39" fillId="0" borderId="0" xfId="0" applyFont="1" applyAlignment="1">
      <alignment horizontal="right" vertical="center"/>
    </xf>
    <xf numFmtId="0" fontId="43" fillId="0" borderId="0" xfId="0" applyFont="1"/>
    <xf numFmtId="0" fontId="44" fillId="0" borderId="0" xfId="0" applyFont="1" applyAlignment="1">
      <alignment horizontal="center" vertical="center"/>
    </xf>
    <xf numFmtId="0" fontId="45" fillId="0" borderId="0" xfId="0" applyFont="1" applyAlignment="1">
      <alignment vertical="center"/>
    </xf>
    <xf numFmtId="0" fontId="37" fillId="0" borderId="0" xfId="0" applyFont="1" applyAlignment="1">
      <alignment vertical="center"/>
    </xf>
    <xf numFmtId="0" fontId="43" fillId="0" borderId="0" xfId="0" applyFont="1" applyAlignment="1">
      <alignment vertical="center"/>
    </xf>
    <xf numFmtId="0" fontId="46" fillId="8" borderId="0" xfId="8" applyFont="1" applyFill="1" applyBorder="1" applyAlignment="1">
      <alignment horizontal="center" vertical="center" wrapText="1"/>
    </xf>
    <xf numFmtId="0" fontId="47" fillId="8" borderId="0" xfId="8" applyFont="1" applyFill="1" applyBorder="1" applyAlignment="1">
      <alignment horizontal="center" vertical="center" wrapText="1"/>
    </xf>
    <xf numFmtId="0" fontId="47" fillId="15" borderId="0" xfId="8" applyFont="1" applyFill="1" applyBorder="1" applyAlignment="1">
      <alignment vertical="center" wrapText="1"/>
    </xf>
    <xf numFmtId="0" fontId="47" fillId="8" borderId="0" xfId="8" applyFont="1" applyFill="1" applyBorder="1" applyAlignment="1">
      <alignment vertical="center" wrapText="1"/>
    </xf>
    <xf numFmtId="0" fontId="50" fillId="0" borderId="0" xfId="0" applyFont="1"/>
    <xf numFmtId="0" fontId="50" fillId="8" borderId="0" xfId="0" applyFont="1" applyFill="1"/>
    <xf numFmtId="0" fontId="52" fillId="0" borderId="0" xfId="0" applyFont="1" applyAlignment="1">
      <alignment horizontal="center" vertical="center"/>
    </xf>
    <xf numFmtId="0" fontId="5" fillId="0" borderId="0" xfId="0" applyFont="1" applyAlignment="1">
      <alignment horizontal="center" vertical="center"/>
    </xf>
    <xf numFmtId="0" fontId="53" fillId="0" borderId="6" xfId="0" applyFont="1" applyBorder="1" applyAlignment="1">
      <alignment vertical="center"/>
    </xf>
    <xf numFmtId="0" fontId="35" fillId="0" borderId="0" xfId="0" applyFont="1" applyAlignment="1">
      <alignment vertical="center"/>
    </xf>
    <xf numFmtId="0" fontId="0" fillId="0" borderId="0" xfId="0" applyAlignment="1">
      <alignment vertical="center"/>
    </xf>
    <xf numFmtId="0" fontId="3" fillId="0" borderId="0" xfId="0" applyFont="1" applyAlignment="1">
      <alignment horizontal="center" vertical="center"/>
    </xf>
    <xf numFmtId="0" fontId="3" fillId="0" borderId="0" xfId="0" applyFont="1" applyAlignment="1">
      <alignment horizontal="right" vertical="center"/>
    </xf>
    <xf numFmtId="0" fontId="54" fillId="5" borderId="0" xfId="0" applyFont="1" applyFill="1" applyBorder="1" applyAlignment="1">
      <alignment horizontal="center" vertical="center" wrapText="1"/>
    </xf>
    <xf numFmtId="0" fontId="55" fillId="5" borderId="6" xfId="0" applyFont="1" applyFill="1" applyBorder="1" applyAlignment="1">
      <alignment vertical="center" wrapText="1"/>
    </xf>
    <xf numFmtId="4" fontId="56" fillId="5" borderId="0" xfId="0" applyNumberFormat="1" applyFont="1" applyFill="1" applyBorder="1" applyAlignment="1">
      <alignment vertical="center" wrapText="1"/>
    </xf>
    <xf numFmtId="0" fontId="57" fillId="5" borderId="0" xfId="0" applyFont="1" applyFill="1" applyBorder="1" applyAlignment="1">
      <alignment vertical="center" wrapText="1"/>
    </xf>
    <xf numFmtId="0" fontId="58" fillId="8" borderId="0" xfId="8" applyFont="1" applyFill="1" applyBorder="1" applyAlignment="1">
      <alignment horizontal="center" vertical="center" wrapText="1"/>
    </xf>
    <xf numFmtId="0" fontId="59" fillId="8" borderId="0" xfId="8" applyFont="1" applyFill="1" applyBorder="1" applyAlignment="1">
      <alignment horizontal="center" vertical="center" wrapText="1"/>
    </xf>
    <xf numFmtId="0" fontId="45" fillId="8" borderId="0" xfId="8" applyFont="1" applyFill="1" applyBorder="1" applyAlignment="1">
      <alignment vertical="center" wrapText="1"/>
    </xf>
    <xf numFmtId="0" fontId="59" fillId="8" borderId="0" xfId="8" applyFont="1" applyFill="1" applyBorder="1" applyAlignment="1">
      <alignment vertical="center" wrapText="1"/>
    </xf>
    <xf numFmtId="4" fontId="0" fillId="0" borderId="0" xfId="0" applyNumberFormat="1" applyAlignment="1">
      <alignment vertical="center"/>
    </xf>
    <xf numFmtId="49" fontId="66" fillId="17" borderId="2" xfId="3" applyNumberFormat="1" applyFont="1" applyFill="1" applyBorder="1" applyAlignment="1">
      <alignment horizontal="center" vertical="center" wrapText="1"/>
    </xf>
    <xf numFmtId="9" fontId="63" fillId="17" borderId="2" xfId="3" applyNumberFormat="1" applyFont="1" applyFill="1" applyBorder="1" applyAlignment="1">
      <alignment horizontal="center" vertical="center" wrapText="1"/>
    </xf>
    <xf numFmtId="0" fontId="66" fillId="12" borderId="2" xfId="0" applyFont="1" applyFill="1" applyBorder="1" applyAlignment="1">
      <alignment horizontal="center" vertical="center"/>
    </xf>
    <xf numFmtId="0" fontId="16" fillId="12" borderId="2" xfId="0" applyFont="1" applyFill="1" applyBorder="1" applyAlignment="1">
      <alignment horizontal="center" vertical="center"/>
    </xf>
    <xf numFmtId="0" fontId="67" fillId="12" borderId="2" xfId="0" applyFont="1" applyFill="1" applyBorder="1" applyAlignment="1">
      <alignment horizontal="center" vertical="center" wrapText="1"/>
    </xf>
    <xf numFmtId="3" fontId="11" fillId="12" borderId="2" xfId="0" applyNumberFormat="1" applyFont="1" applyFill="1" applyBorder="1" applyAlignment="1">
      <alignment horizontal="center" vertical="center" wrapText="1"/>
    </xf>
    <xf numFmtId="0" fontId="67" fillId="12" borderId="2" xfId="0" applyFont="1" applyFill="1" applyBorder="1" applyAlignment="1">
      <alignment horizontal="center" vertical="center"/>
    </xf>
    <xf numFmtId="0" fontId="68" fillId="0" borderId="0" xfId="0" applyFont="1"/>
    <xf numFmtId="0" fontId="70" fillId="0" borderId="0" xfId="0" applyFont="1"/>
    <xf numFmtId="0" fontId="70" fillId="0" borderId="0" xfId="0" applyFont="1" applyAlignment="1">
      <alignment vertical="center"/>
    </xf>
    <xf numFmtId="0" fontId="79" fillId="0" borderId="0" xfId="0" applyFont="1" applyAlignment="1">
      <alignment vertical="center"/>
    </xf>
    <xf numFmtId="0" fontId="10" fillId="0" borderId="0" xfId="0" applyFont="1" applyAlignment="1">
      <alignment horizontal="center" vertical="center"/>
    </xf>
    <xf numFmtId="0" fontId="42" fillId="0" borderId="0" xfId="0" applyFont="1" applyAlignment="1">
      <alignment horizontal="center" vertical="center"/>
    </xf>
    <xf numFmtId="0" fontId="37" fillId="15" borderId="0" xfId="8" applyFont="1" applyFill="1" applyBorder="1" applyAlignment="1">
      <alignment vertical="center" wrapText="1"/>
    </xf>
    <xf numFmtId="0" fontId="41" fillId="0" borderId="0" xfId="0" applyFont="1" applyAlignment="1">
      <alignment horizontal="center" vertical="center"/>
    </xf>
    <xf numFmtId="0" fontId="82" fillId="0" borderId="0" xfId="0" applyFont="1" applyBorder="1" applyAlignment="1">
      <alignment vertical="center"/>
    </xf>
    <xf numFmtId="9" fontId="84" fillId="17" borderId="2" xfId="3" applyNumberFormat="1" applyFont="1" applyFill="1" applyBorder="1" applyAlignment="1">
      <alignment horizontal="center" vertical="center" wrapText="1"/>
    </xf>
    <xf numFmtId="0" fontId="85" fillId="12" borderId="2" xfId="0" applyFont="1" applyFill="1" applyBorder="1" applyAlignment="1">
      <alignment horizontal="center" vertical="center"/>
    </xf>
    <xf numFmtId="4" fontId="86" fillId="7" borderId="2" xfId="0" applyNumberFormat="1" applyFont="1" applyFill="1" applyBorder="1" applyAlignment="1">
      <alignment horizontal="right" vertical="center" wrapText="1"/>
    </xf>
    <xf numFmtId="4" fontId="86" fillId="0" borderId="2" xfId="0" applyNumberFormat="1" applyFont="1" applyFill="1" applyBorder="1" applyAlignment="1">
      <alignment horizontal="right" vertical="center" wrapText="1"/>
    </xf>
    <xf numFmtId="4" fontId="86" fillId="5" borderId="2" xfId="0" applyNumberFormat="1" applyFont="1" applyFill="1" applyBorder="1" applyAlignment="1">
      <alignment vertical="center" wrapText="1"/>
    </xf>
    <xf numFmtId="4" fontId="86" fillId="7" borderId="2" xfId="0" applyNumberFormat="1" applyFont="1" applyFill="1" applyBorder="1" applyAlignment="1">
      <alignment horizontal="right" vertical="center"/>
    </xf>
    <xf numFmtId="0" fontId="35" fillId="0" borderId="0" xfId="0" applyFont="1"/>
    <xf numFmtId="0" fontId="87" fillId="0" borderId="0" xfId="0" applyFont="1" applyAlignment="1">
      <alignment vertical="center"/>
    </xf>
    <xf numFmtId="0" fontId="88" fillId="0" borderId="0" xfId="0" applyFont="1" applyAlignment="1">
      <alignment vertical="center"/>
    </xf>
    <xf numFmtId="0" fontId="81" fillId="15" borderId="0" xfId="8" applyFont="1" applyFill="1" applyBorder="1" applyAlignment="1">
      <alignment vertical="center" wrapText="1"/>
    </xf>
    <xf numFmtId="0" fontId="83" fillId="0" borderId="0" xfId="0" applyFont="1" applyAlignment="1">
      <alignment vertical="center"/>
    </xf>
    <xf numFmtId="0" fontId="89" fillId="5" borderId="0" xfId="0" applyFont="1" applyFill="1" applyBorder="1" applyAlignment="1">
      <alignment vertical="center" wrapText="1"/>
    </xf>
    <xf numFmtId="0" fontId="83" fillId="0" borderId="0" xfId="0" applyFont="1" applyBorder="1" applyAlignment="1">
      <alignment horizontal="right" vertical="center"/>
    </xf>
    <xf numFmtId="9" fontId="65" fillId="17" borderId="2" xfId="3" applyNumberFormat="1" applyFont="1" applyFill="1" applyBorder="1" applyAlignment="1">
      <alignment horizontal="center" vertical="center" wrapText="1"/>
    </xf>
    <xf numFmtId="0" fontId="90" fillId="12" borderId="2" xfId="0" applyFont="1" applyFill="1" applyBorder="1" applyAlignment="1">
      <alignment horizontal="center" vertical="center"/>
    </xf>
    <xf numFmtId="4" fontId="91" fillId="7" borderId="2" xfId="0" applyNumberFormat="1" applyFont="1" applyFill="1" applyBorder="1" applyAlignment="1">
      <alignment horizontal="right" vertical="center" wrapText="1"/>
    </xf>
    <xf numFmtId="4" fontId="91" fillId="0" borderId="2" xfId="0" applyNumberFormat="1" applyFont="1" applyFill="1" applyBorder="1" applyAlignment="1">
      <alignment horizontal="right" vertical="center" wrapText="1"/>
    </xf>
    <xf numFmtId="4" fontId="91" fillId="5" borderId="2" xfId="0" applyNumberFormat="1" applyFont="1" applyFill="1" applyBorder="1" applyAlignment="1">
      <alignment vertical="center" wrapText="1"/>
    </xf>
    <xf numFmtId="4" fontId="91" fillId="5" borderId="2" xfId="0" applyNumberFormat="1" applyFont="1" applyFill="1" applyBorder="1" applyAlignment="1">
      <alignment horizontal="center" vertical="center" wrapText="1"/>
    </xf>
    <xf numFmtId="4" fontId="91" fillId="7" borderId="2" xfId="0" applyNumberFormat="1" applyFont="1" applyFill="1" applyBorder="1" applyAlignment="1">
      <alignment horizontal="right" vertical="center"/>
    </xf>
    <xf numFmtId="0" fontId="13" fillId="0" borderId="0" xfId="0" applyFont="1" applyAlignment="1">
      <alignment vertical="center"/>
    </xf>
    <xf numFmtId="0" fontId="13" fillId="0" borderId="0" xfId="0" applyFont="1"/>
    <xf numFmtId="0" fontId="23" fillId="8" borderId="0" xfId="0" applyFont="1" applyFill="1" applyBorder="1" applyAlignment="1">
      <alignment vertical="center"/>
    </xf>
    <xf numFmtId="4" fontId="11" fillId="8" borderId="0" xfId="0" applyNumberFormat="1" applyFont="1" applyFill="1" applyBorder="1" applyAlignment="1">
      <alignment vertical="center"/>
    </xf>
    <xf numFmtId="4" fontId="92" fillId="8" borderId="0" xfId="0" applyNumberFormat="1" applyFont="1" applyFill="1" applyBorder="1" applyAlignment="1">
      <alignment vertical="center"/>
    </xf>
    <xf numFmtId="0" fontId="7" fillId="8" borderId="0" xfId="0" applyFont="1" applyFill="1"/>
    <xf numFmtId="4" fontId="35" fillId="8" borderId="0" xfId="8" applyNumberFormat="1" applyFont="1" applyFill="1" applyBorder="1" applyAlignment="1">
      <alignment vertical="center" wrapText="1"/>
    </xf>
    <xf numFmtId="4" fontId="11" fillId="0" borderId="2" xfId="0" applyNumberFormat="1" applyFont="1" applyFill="1" applyBorder="1" applyAlignment="1">
      <alignment vertical="center"/>
    </xf>
    <xf numFmtId="4" fontId="11" fillId="0" borderId="2" xfId="0" applyNumberFormat="1" applyFont="1" applyFill="1" applyBorder="1" applyAlignment="1">
      <alignment horizontal="center" vertical="center"/>
    </xf>
    <xf numFmtId="4" fontId="11" fillId="0" borderId="2" xfId="0" applyNumberFormat="1" applyFont="1" applyBorder="1" applyAlignment="1">
      <alignment vertical="center" wrapText="1"/>
    </xf>
    <xf numFmtId="4" fontId="11" fillId="0" borderId="2" xfId="0" applyNumberFormat="1" applyFont="1" applyBorder="1" applyAlignment="1">
      <alignment vertical="center"/>
    </xf>
    <xf numFmtId="4" fontId="11" fillId="0" borderId="2" xfId="0" applyNumberFormat="1" applyFont="1" applyBorder="1" applyAlignment="1">
      <alignment horizontal="center" vertical="center"/>
    </xf>
    <xf numFmtId="4" fontId="11" fillId="8" borderId="0" xfId="0" applyNumberFormat="1" applyFont="1" applyFill="1" applyBorder="1" applyAlignment="1">
      <alignment vertical="center" wrapText="1"/>
    </xf>
    <xf numFmtId="4" fontId="12" fillId="0" borderId="2" xfId="0" applyNumberFormat="1" applyFont="1" applyBorder="1" applyAlignment="1">
      <alignment vertical="center" wrapText="1"/>
    </xf>
    <xf numFmtId="4" fontId="69" fillId="18" borderId="0" xfId="0" applyNumberFormat="1" applyFont="1" applyFill="1" applyAlignment="1">
      <alignment vertical="center"/>
    </xf>
    <xf numFmtId="4" fontId="11" fillId="0" borderId="2" xfId="0" applyNumberFormat="1" applyFont="1" applyFill="1" applyBorder="1" applyAlignment="1">
      <alignment horizontal="right" vertical="center" wrapText="1"/>
    </xf>
    <xf numFmtId="4" fontId="92" fillId="0" borderId="2" xfId="0" applyNumberFormat="1" applyFont="1" applyFill="1" applyBorder="1" applyAlignment="1">
      <alignment horizontal="right" vertical="center" wrapText="1"/>
    </xf>
    <xf numFmtId="4" fontId="12" fillId="14" borderId="2" xfId="0" applyNumberFormat="1" applyFont="1" applyFill="1" applyBorder="1" applyAlignment="1">
      <alignment vertical="center" wrapText="1"/>
    </xf>
    <xf numFmtId="4" fontId="93" fillId="12" borderId="2" xfId="0" applyNumberFormat="1" applyFont="1" applyFill="1" applyBorder="1" applyAlignment="1">
      <alignment vertical="center" wrapText="1"/>
    </xf>
    <xf numFmtId="4" fontId="12" fillId="14" borderId="2" xfId="0" applyNumberFormat="1" applyFont="1" applyFill="1" applyBorder="1" applyAlignment="1">
      <alignment horizontal="right" vertical="center" wrapText="1"/>
    </xf>
    <xf numFmtId="4" fontId="12" fillId="14" borderId="2" xfId="0" applyNumberFormat="1" applyFont="1" applyFill="1" applyBorder="1" applyAlignment="1">
      <alignment vertical="center"/>
    </xf>
    <xf numFmtId="4" fontId="93" fillId="12" borderId="2" xfId="0" applyNumberFormat="1" applyFont="1" applyFill="1" applyBorder="1" applyAlignment="1">
      <alignment vertical="center"/>
    </xf>
    <xf numFmtId="4" fontId="36" fillId="14" borderId="0" xfId="0" applyNumberFormat="1" applyFont="1" applyFill="1" applyAlignment="1">
      <alignment vertical="center"/>
    </xf>
    <xf numFmtId="4" fontId="33" fillId="12" borderId="0" xfId="0" applyNumberFormat="1" applyFont="1" applyFill="1" applyAlignment="1">
      <alignment vertical="center"/>
    </xf>
    <xf numFmtId="0" fontId="42" fillId="0" borderId="0" xfId="0" applyFont="1" applyAlignment="1">
      <alignment horizontal="right" vertical="center"/>
    </xf>
    <xf numFmtId="0" fontId="37" fillId="15" borderId="0" xfId="8" applyFont="1" applyFill="1" applyBorder="1" applyAlignment="1">
      <alignment horizontal="right" vertical="center" wrapText="1"/>
    </xf>
    <xf numFmtId="0" fontId="41" fillId="0" borderId="0" xfId="0" applyFont="1" applyAlignment="1">
      <alignment horizontal="right" vertical="center"/>
    </xf>
    <xf numFmtId="0" fontId="57" fillId="5" borderId="0" xfId="0" applyFont="1" applyFill="1" applyBorder="1" applyAlignment="1">
      <alignment horizontal="right" vertical="center" wrapText="1"/>
    </xf>
    <xf numFmtId="0" fontId="37" fillId="8" borderId="0" xfId="8" applyFont="1" applyFill="1" applyBorder="1" applyAlignment="1">
      <alignment horizontal="right" vertical="center" wrapText="1"/>
    </xf>
    <xf numFmtId="0" fontId="85" fillId="12" borderId="2" xfId="0" applyFont="1" applyFill="1" applyBorder="1" applyAlignment="1">
      <alignment horizontal="right" vertical="center"/>
    </xf>
    <xf numFmtId="0" fontId="35" fillId="0" borderId="0" xfId="0" applyFont="1" applyAlignment="1">
      <alignment horizontal="right" vertical="center"/>
    </xf>
    <xf numFmtId="0" fontId="35" fillId="0" borderId="0" xfId="0" applyFont="1" applyAlignment="1">
      <alignment horizontal="right"/>
    </xf>
    <xf numFmtId="0" fontId="94" fillId="0" borderId="0" xfId="0" applyFont="1" applyAlignment="1">
      <alignment vertical="center"/>
    </xf>
    <xf numFmtId="0" fontId="95" fillId="0" borderId="0" xfId="0" applyFont="1" applyAlignment="1">
      <alignment vertical="center"/>
    </xf>
    <xf numFmtId="0" fontId="81" fillId="8" borderId="0" xfId="8" applyFont="1" applyFill="1" applyBorder="1" applyAlignment="1">
      <alignment vertical="center" wrapText="1"/>
    </xf>
    <xf numFmtId="4" fontId="30" fillId="7" borderId="2" xfId="0" applyNumberFormat="1" applyFont="1" applyFill="1" applyBorder="1" applyAlignment="1">
      <alignment horizontal="center" vertical="center" wrapText="1"/>
    </xf>
    <xf numFmtId="4" fontId="30" fillId="0" borderId="2" xfId="0" applyNumberFormat="1" applyFont="1" applyFill="1" applyBorder="1" applyAlignment="1">
      <alignment horizontal="center" vertical="center" wrapText="1"/>
    </xf>
    <xf numFmtId="0" fontId="93" fillId="0" borderId="2" xfId="0" applyFont="1" applyFill="1" applyBorder="1" applyAlignment="1">
      <alignment horizontal="center" vertical="center"/>
    </xf>
    <xf numFmtId="0" fontId="93" fillId="0" borderId="2" xfId="0" applyFont="1" applyFill="1" applyBorder="1" applyAlignment="1">
      <alignment horizontal="center" vertical="center" wrapText="1"/>
    </xf>
    <xf numFmtId="4" fontId="93" fillId="7" borderId="2" xfId="0" applyNumberFormat="1" applyFont="1" applyFill="1" applyBorder="1" applyAlignment="1">
      <alignment horizontal="center" vertical="center" wrapText="1"/>
    </xf>
    <xf numFmtId="4" fontId="93" fillId="0" borderId="2" xfId="0" applyNumberFormat="1" applyFont="1" applyFill="1" applyBorder="1" applyAlignment="1">
      <alignment horizontal="center" vertical="center" wrapText="1"/>
    </xf>
    <xf numFmtId="2" fontId="93" fillId="5" borderId="2" xfId="0" applyNumberFormat="1" applyFont="1" applyFill="1" applyBorder="1" applyAlignment="1">
      <alignment horizontal="center" vertical="center" textRotation="90" wrapText="1"/>
    </xf>
    <xf numFmtId="0" fontId="93" fillId="0" borderId="2" xfId="0" applyFont="1" applyBorder="1" applyAlignment="1">
      <alignment vertical="center"/>
    </xf>
    <xf numFmtId="0" fontId="93" fillId="8" borderId="0" xfId="0" applyFont="1" applyFill="1" applyBorder="1" applyAlignment="1">
      <alignment vertical="center"/>
    </xf>
    <xf numFmtId="0" fontId="96" fillId="0" borderId="0" xfId="0" applyFont="1" applyAlignment="1">
      <alignment vertical="center"/>
    </xf>
    <xf numFmtId="0" fontId="14" fillId="0" borderId="0" xfId="0" applyFont="1" applyBorder="1" applyAlignment="1">
      <alignment vertical="center" wrapText="1"/>
    </xf>
    <xf numFmtId="0" fontId="10" fillId="0" borderId="0" xfId="0" applyFont="1" applyAlignment="1">
      <alignment horizontal="center"/>
    </xf>
    <xf numFmtId="0" fontId="23" fillId="8" borderId="7" xfId="0" applyFont="1" applyFill="1" applyBorder="1" applyAlignment="1">
      <alignment vertical="center" wrapText="1"/>
    </xf>
    <xf numFmtId="0" fontId="23" fillId="8" borderId="0" xfId="0" applyFont="1" applyFill="1" applyBorder="1" applyAlignment="1">
      <alignment vertical="center" wrapText="1"/>
    </xf>
    <xf numFmtId="0" fontId="12" fillId="8" borderId="8" xfId="0" applyFont="1" applyFill="1" applyBorder="1" applyAlignment="1">
      <alignment horizontal="right" vertical="center" wrapText="1"/>
    </xf>
    <xf numFmtId="0" fontId="70" fillId="0" borderId="2" xfId="0" applyFont="1" applyBorder="1" applyAlignment="1">
      <alignment horizontal="center" vertical="center"/>
    </xf>
    <xf numFmtId="0" fontId="76" fillId="0" borderId="2" xfId="0" applyFont="1" applyFill="1" applyBorder="1" applyAlignment="1">
      <alignment vertical="center" wrapText="1"/>
    </xf>
    <xf numFmtId="0" fontId="23" fillId="0" borderId="2" xfId="0" applyFont="1" applyFill="1" applyBorder="1" applyAlignment="1">
      <alignment vertical="center" wrapText="1"/>
    </xf>
    <xf numFmtId="3" fontId="49" fillId="0" borderId="2" xfId="0" applyNumberFormat="1" applyFont="1" applyBorder="1" applyAlignment="1">
      <alignment horizontal="right" vertical="center"/>
    </xf>
    <xf numFmtId="4" fontId="70" fillId="0" borderId="2" xfId="0" applyNumberFormat="1" applyFont="1" applyBorder="1" applyAlignment="1">
      <alignment vertical="center"/>
    </xf>
    <xf numFmtId="4" fontId="71" fillId="0" borderId="2" xfId="0" applyNumberFormat="1" applyFont="1" applyBorder="1" applyAlignment="1">
      <alignment vertical="center"/>
    </xf>
    <xf numFmtId="3" fontId="72" fillId="0" borderId="2" xfId="0" applyNumberFormat="1" applyFont="1" applyBorder="1" applyAlignment="1">
      <alignment horizontal="right" vertical="center"/>
    </xf>
    <xf numFmtId="4" fontId="77" fillId="0" borderId="2" xfId="0" applyNumberFormat="1" applyFont="1" applyBorder="1" applyAlignment="1">
      <alignment horizontal="right" vertical="center"/>
    </xf>
    <xf numFmtId="4" fontId="13" fillId="0" borderId="2" xfId="0" applyNumberFormat="1" applyFont="1" applyBorder="1" applyAlignment="1">
      <alignment horizontal="right" vertical="center"/>
    </xf>
    <xf numFmtId="0" fontId="73" fillId="0" borderId="2" xfId="0" applyFont="1" applyBorder="1" applyAlignment="1">
      <alignment horizontal="center" vertical="center"/>
    </xf>
    <xf numFmtId="2" fontId="70" fillId="19" borderId="2" xfId="0" applyNumberFormat="1" applyFont="1" applyFill="1" applyBorder="1" applyAlignment="1">
      <alignment horizontal="left" vertical="center" wrapText="1"/>
    </xf>
    <xf numFmtId="0" fontId="70" fillId="0" borderId="2" xfId="0" applyFont="1" applyBorder="1" applyAlignment="1">
      <alignment vertical="center"/>
    </xf>
    <xf numFmtId="0" fontId="70" fillId="0" borderId="2" xfId="0" applyFont="1" applyBorder="1" applyAlignment="1">
      <alignment vertical="center" wrapText="1"/>
    </xf>
    <xf numFmtId="0" fontId="78" fillId="0" borderId="2" xfId="0" applyFont="1" applyBorder="1" applyAlignment="1">
      <alignment horizontal="center" vertical="center"/>
    </xf>
    <xf numFmtId="0" fontId="79" fillId="0" borderId="2" xfId="0" applyFont="1" applyBorder="1" applyAlignment="1">
      <alignment horizontal="center" vertical="center"/>
    </xf>
    <xf numFmtId="0" fontId="78" fillId="0" borderId="2" xfId="0" applyFont="1" applyBorder="1" applyAlignment="1">
      <alignment horizontal="right" vertical="center" wrapText="1"/>
    </xf>
    <xf numFmtId="3" fontId="78" fillId="0" borderId="2" xfId="0" applyNumberFormat="1" applyFont="1" applyBorder="1" applyAlignment="1">
      <alignment horizontal="right" vertical="center"/>
    </xf>
    <xf numFmtId="4" fontId="79" fillId="0" borderId="2" xfId="0" applyNumberFormat="1" applyFont="1" applyBorder="1" applyAlignment="1">
      <alignment vertical="center"/>
    </xf>
    <xf numFmtId="3" fontId="80" fillId="0" borderId="2" xfId="0" applyNumberFormat="1" applyFont="1" applyBorder="1" applyAlignment="1">
      <alignment horizontal="right" vertical="center"/>
    </xf>
    <xf numFmtId="4" fontId="78" fillId="14" borderId="2" xfId="0" applyNumberFormat="1" applyFont="1" applyFill="1" applyBorder="1" applyAlignment="1">
      <alignment horizontal="right" vertical="center"/>
    </xf>
    <xf numFmtId="4" fontId="96" fillId="12" borderId="2" xfId="0" applyNumberFormat="1" applyFont="1" applyFill="1" applyBorder="1" applyAlignment="1">
      <alignment horizontal="right" vertical="center"/>
    </xf>
    <xf numFmtId="0" fontId="70" fillId="0" borderId="2" xfId="0" applyFont="1" applyBorder="1" applyAlignment="1">
      <alignment horizontal="center" vertical="center" wrapText="1"/>
    </xf>
    <xf numFmtId="1" fontId="16" fillId="12" borderId="2" xfId="0" applyNumberFormat="1" applyFont="1" applyFill="1" applyBorder="1" applyAlignment="1">
      <alignment horizontal="center" vertical="center"/>
    </xf>
    <xf numFmtId="0" fontId="97" fillId="0" borderId="0" xfId="0" applyFont="1" applyAlignment="1">
      <alignment horizontal="center" vertical="center"/>
    </xf>
    <xf numFmtId="0" fontId="47" fillId="15" borderId="0" xfId="8" applyFont="1" applyFill="1" applyBorder="1" applyAlignment="1">
      <alignment horizontal="center" vertical="center" wrapText="1"/>
    </xf>
    <xf numFmtId="0" fontId="10" fillId="0" borderId="0" xfId="0" applyFont="1" applyBorder="1" applyAlignment="1">
      <alignment horizontal="center" vertical="center"/>
    </xf>
    <xf numFmtId="9" fontId="19" fillId="5" borderId="2" xfId="0" applyNumberFormat="1" applyFont="1" applyFill="1" applyBorder="1" applyAlignment="1">
      <alignment horizontal="center" vertical="center" wrapText="1"/>
    </xf>
    <xf numFmtId="9" fontId="19" fillId="0" borderId="2" xfId="0" applyNumberFormat="1" applyFont="1" applyFill="1" applyBorder="1" applyAlignment="1">
      <alignment horizontal="center" vertical="center" wrapText="1"/>
    </xf>
    <xf numFmtId="9" fontId="24" fillId="0" borderId="2" xfId="0" applyNumberFormat="1" applyFont="1" applyFill="1" applyBorder="1" applyAlignment="1">
      <alignment horizontal="center" vertical="center" wrapText="1"/>
    </xf>
    <xf numFmtId="9" fontId="24" fillId="5" borderId="2" xfId="0" applyNumberFormat="1" applyFont="1" applyFill="1" applyBorder="1" applyAlignment="1">
      <alignment horizontal="center" vertical="center" wrapText="1"/>
    </xf>
    <xf numFmtId="0" fontId="23" fillId="0" borderId="2" xfId="0" applyFont="1" applyBorder="1" applyAlignment="1">
      <alignment horizontal="center" vertical="center"/>
    </xf>
    <xf numFmtId="4" fontId="35" fillId="0" borderId="2" xfId="0" applyNumberFormat="1" applyFont="1" applyBorder="1" applyAlignment="1">
      <alignment horizontal="center" vertical="center"/>
    </xf>
    <xf numFmtId="3" fontId="80" fillId="0" borderId="2" xfId="0" applyNumberFormat="1" applyFont="1" applyBorder="1" applyAlignment="1">
      <alignment horizontal="center" vertical="center"/>
    </xf>
    <xf numFmtId="3" fontId="72" fillId="0" borderId="2" xfId="0" applyNumberFormat="1" applyFont="1" applyBorder="1" applyAlignment="1">
      <alignment horizontal="center" vertical="center"/>
    </xf>
    <xf numFmtId="4" fontId="78" fillId="0" borderId="2" xfId="0" applyNumberFormat="1" applyFont="1" applyBorder="1" applyAlignment="1">
      <alignment horizontal="center" vertical="center"/>
    </xf>
    <xf numFmtId="0" fontId="23" fillId="8" borderId="0" xfId="0" applyFont="1" applyFill="1" applyBorder="1" applyAlignment="1">
      <alignment horizontal="center" vertical="center"/>
    </xf>
    <xf numFmtId="0" fontId="98" fillId="8" borderId="2" xfId="1" applyFont="1" applyFill="1" applyBorder="1" applyAlignment="1">
      <alignment horizontal="center" vertical="center" wrapText="1"/>
    </xf>
    <xf numFmtId="0" fontId="99" fillId="8" borderId="2" xfId="1" applyFont="1" applyFill="1" applyBorder="1" applyAlignment="1">
      <alignment horizontal="center" vertical="center" wrapText="1"/>
    </xf>
    <xf numFmtId="0" fontId="100" fillId="0" borderId="2" xfId="0" applyFont="1" applyBorder="1" applyAlignment="1">
      <alignment horizontal="center" vertical="center"/>
    </xf>
    <xf numFmtId="0" fontId="21" fillId="8" borderId="2" xfId="1" applyFont="1" applyFill="1" applyBorder="1" applyAlignment="1">
      <alignment horizontal="center" vertical="center" wrapText="1"/>
    </xf>
    <xf numFmtId="0" fontId="21" fillId="8" borderId="2" xfId="0" applyFont="1" applyFill="1" applyBorder="1" applyAlignment="1">
      <alignment horizontal="center" vertical="center" wrapText="1"/>
    </xf>
    <xf numFmtId="0" fontId="63" fillId="17" borderId="2" xfId="3" applyNumberFormat="1" applyFont="1" applyFill="1" applyBorder="1" applyAlignment="1">
      <alignment horizontal="center" vertical="center" wrapText="1"/>
    </xf>
    <xf numFmtId="4" fontId="11" fillId="8" borderId="2" xfId="0" applyNumberFormat="1" applyFont="1" applyFill="1" applyBorder="1" applyAlignment="1">
      <alignment horizontal="center" vertical="center"/>
    </xf>
    <xf numFmtId="4" fontId="0" fillId="5" borderId="2" xfId="0" applyNumberFormat="1" applyFill="1" applyBorder="1" applyAlignment="1">
      <alignment vertical="center" wrapText="1"/>
    </xf>
    <xf numFmtId="0" fontId="27" fillId="6" borderId="2" xfId="0" applyFont="1" applyFill="1" applyBorder="1" applyAlignment="1">
      <alignment horizontal="center" vertical="center" wrapText="1"/>
    </xf>
    <xf numFmtId="0" fontId="28" fillId="6" borderId="2"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16" fillId="6" borderId="2" xfId="0" applyFont="1" applyFill="1" applyBorder="1" applyAlignment="1">
      <alignment horizontal="center" vertical="center" wrapText="1"/>
    </xf>
    <xf numFmtId="0" fontId="102" fillId="0" borderId="2" xfId="0" applyFont="1" applyBorder="1" applyAlignment="1">
      <alignment horizontal="right" vertical="center"/>
    </xf>
    <xf numFmtId="0" fontId="102" fillId="0" borderId="2" xfId="0" applyFont="1" applyFill="1" applyBorder="1" applyAlignment="1">
      <alignment horizontal="right" vertical="center"/>
    </xf>
    <xf numFmtId="3" fontId="102" fillId="0" borderId="2" xfId="0" applyNumberFormat="1" applyFont="1" applyFill="1" applyBorder="1" applyAlignment="1">
      <alignment horizontal="right" vertical="center"/>
    </xf>
    <xf numFmtId="3" fontId="102" fillId="5" borderId="2" xfId="0" applyNumberFormat="1" applyFont="1" applyFill="1" applyBorder="1" applyAlignment="1">
      <alignment horizontal="right" vertical="center" textRotation="90" wrapText="1"/>
    </xf>
    <xf numFmtId="3" fontId="102" fillId="0" borderId="2" xfId="0" applyNumberFormat="1" applyFont="1" applyBorder="1" applyAlignment="1">
      <alignment horizontal="right" vertical="center"/>
    </xf>
    <xf numFmtId="4" fontId="103" fillId="0" borderId="2" xfId="0" applyNumberFormat="1" applyFont="1" applyBorder="1" applyAlignment="1">
      <alignment vertical="center"/>
    </xf>
    <xf numFmtId="3" fontId="104" fillId="0" borderId="2" xfId="0" applyNumberFormat="1" applyFont="1" applyBorder="1" applyAlignment="1">
      <alignment horizontal="right" vertical="center"/>
    </xf>
    <xf numFmtId="3" fontId="105" fillId="0" borderId="2" xfId="0" applyNumberFormat="1" applyFont="1" applyBorder="1" applyAlignment="1">
      <alignment horizontal="right" vertical="center"/>
    </xf>
    <xf numFmtId="0" fontId="31" fillId="8" borderId="9" xfId="1" applyFont="1" applyFill="1" applyBorder="1" applyAlignment="1">
      <alignment vertical="center" wrapText="1"/>
    </xf>
    <xf numFmtId="0" fontId="31" fillId="8" borderId="10" xfId="1" applyFont="1" applyFill="1" applyBorder="1" applyAlignment="1">
      <alignment vertical="center" wrapText="1"/>
    </xf>
    <xf numFmtId="4" fontId="106" fillId="0" borderId="2" xfId="0" applyNumberFormat="1" applyFont="1" applyBorder="1" applyAlignment="1">
      <alignment vertical="center"/>
    </xf>
    <xf numFmtId="0" fontId="107" fillId="8" borderId="0" xfId="0" applyFont="1" applyFill="1" applyBorder="1" applyAlignment="1">
      <alignment horizontal="right" vertical="center"/>
    </xf>
    <xf numFmtId="0" fontId="105" fillId="0" borderId="0" xfId="0" applyFont="1" applyAlignment="1">
      <alignment horizontal="right" vertical="center"/>
    </xf>
    <xf numFmtId="9" fontId="18" fillId="17" borderId="2" xfId="0" applyNumberFormat="1" applyFont="1" applyFill="1" applyBorder="1" applyAlignment="1">
      <alignment horizontal="center" vertical="center" wrapText="1"/>
    </xf>
    <xf numFmtId="0" fontId="109" fillId="20" borderId="2" xfId="0" applyFont="1" applyFill="1" applyBorder="1" applyAlignment="1">
      <alignment horizontal="center" vertical="center"/>
    </xf>
    <xf numFmtId="0" fontId="110" fillId="0" borderId="2" xfId="0" applyFont="1" applyFill="1" applyBorder="1" applyAlignment="1">
      <alignment vertical="center" wrapText="1"/>
    </xf>
    <xf numFmtId="0" fontId="37" fillId="0" borderId="0" xfId="0" applyFont="1" applyAlignment="1">
      <alignment vertical="center" wrapText="1"/>
    </xf>
    <xf numFmtId="0" fontId="113" fillId="0" borderId="2" xfId="0" applyFont="1" applyBorder="1" applyAlignment="1">
      <alignment vertical="center" wrapText="1"/>
    </xf>
    <xf numFmtId="0" fontId="112" fillId="0" borderId="2" xfId="0" applyFont="1" applyBorder="1" applyAlignment="1">
      <alignment vertical="center" wrapText="1"/>
    </xf>
    <xf numFmtId="2" fontId="30" fillId="14" borderId="2" xfId="1" applyNumberFormat="1" applyFont="1" applyFill="1" applyBorder="1" applyAlignment="1">
      <alignment horizontal="left" vertical="center" wrapText="1"/>
    </xf>
    <xf numFmtId="0" fontId="21" fillId="8" borderId="2" xfId="0" applyFont="1" applyFill="1" applyBorder="1" applyAlignment="1">
      <alignment horizontal="center" vertical="center" wrapText="1"/>
    </xf>
    <xf numFmtId="0" fontId="64" fillId="17" borderId="2" xfId="3" applyFont="1" applyFill="1" applyBorder="1" applyAlignment="1">
      <alignment horizontal="center" vertical="center" wrapText="1"/>
    </xf>
    <xf numFmtId="0" fontId="48" fillId="15" borderId="0" xfId="8" applyFont="1" applyFill="1" applyBorder="1" applyAlignment="1">
      <alignment horizontal="left" vertical="center" wrapText="1"/>
    </xf>
    <xf numFmtId="0" fontId="69" fillId="15" borderId="0" xfId="0" applyFont="1" applyFill="1" applyBorder="1" applyAlignment="1">
      <alignment horizontal="left" vertical="center" wrapText="1"/>
    </xf>
    <xf numFmtId="0" fontId="51" fillId="15" borderId="0" xfId="0" applyFont="1" applyFill="1" applyBorder="1" applyAlignment="1">
      <alignment horizontal="left" vertical="center" wrapText="1"/>
    </xf>
    <xf numFmtId="0" fontId="60" fillId="16" borderId="2" xfId="3" applyFont="1" applyFill="1" applyBorder="1" applyAlignment="1">
      <alignment horizontal="center" vertical="center" textRotation="90" wrapText="1"/>
    </xf>
    <xf numFmtId="0" fontId="61" fillId="16" borderId="2" xfId="3" applyFont="1" applyFill="1" applyBorder="1" applyAlignment="1">
      <alignment horizontal="center" vertical="center" textRotation="90" wrapText="1"/>
    </xf>
    <xf numFmtId="0" fontId="60" fillId="16" borderId="2" xfId="3" applyNumberFormat="1" applyFont="1" applyFill="1" applyBorder="1" applyAlignment="1">
      <alignment horizontal="center" vertical="center" wrapText="1"/>
    </xf>
    <xf numFmtId="4" fontId="11" fillId="16" borderId="2" xfId="3" applyNumberFormat="1" applyFont="1" applyFill="1" applyBorder="1" applyAlignment="1">
      <alignment horizontal="center" vertical="center" wrapText="1"/>
    </xf>
    <xf numFmtId="0" fontId="62" fillId="17" borderId="2" xfId="2" applyFont="1" applyFill="1" applyBorder="1" applyAlignment="1">
      <alignment horizontal="center" vertical="center"/>
    </xf>
    <xf numFmtId="0" fontId="30" fillId="16" borderId="2" xfId="3" applyFont="1" applyFill="1" applyBorder="1" applyAlignment="1">
      <alignment horizontal="center" vertical="center" textRotation="90" wrapText="1"/>
    </xf>
    <xf numFmtId="3" fontId="12" fillId="16" borderId="2" xfId="3" applyNumberFormat="1" applyFont="1" applyFill="1" applyBorder="1" applyAlignment="1">
      <alignment horizontal="center" vertical="center" textRotation="90" wrapText="1"/>
    </xf>
    <xf numFmtId="0" fontId="63" fillId="17" borderId="2" xfId="3" applyNumberFormat="1" applyFont="1" applyFill="1" applyBorder="1" applyAlignment="1">
      <alignment horizontal="center" vertical="center" wrapText="1"/>
    </xf>
    <xf numFmtId="0" fontId="64" fillId="17" borderId="2" xfId="3" applyNumberFormat="1" applyFont="1" applyFill="1" applyBorder="1" applyAlignment="1">
      <alignment horizontal="center" vertical="center" wrapText="1"/>
    </xf>
    <xf numFmtId="9" fontId="111" fillId="17" borderId="2" xfId="3" applyNumberFormat="1" applyFont="1" applyFill="1" applyBorder="1" applyAlignment="1">
      <alignment horizontal="center" vertical="center" wrapText="1"/>
    </xf>
    <xf numFmtId="9" fontId="93" fillId="17" borderId="2" xfId="3" applyNumberFormat="1" applyFont="1" applyFill="1" applyBorder="1" applyAlignment="1">
      <alignment horizontal="center" vertical="center" textRotation="90" wrapText="1"/>
    </xf>
    <xf numFmtId="0" fontId="61" fillId="17" borderId="2" xfId="3" applyFont="1" applyFill="1" applyBorder="1" applyAlignment="1">
      <alignment horizontal="center" vertical="center" wrapText="1"/>
    </xf>
    <xf numFmtId="0" fontId="31" fillId="8" borderId="2" xfId="1" applyFont="1" applyFill="1" applyBorder="1" applyAlignment="1">
      <alignment horizontal="center" vertical="center" wrapText="1"/>
    </xf>
    <xf numFmtId="0" fontId="21" fillId="8" borderId="11" xfId="0" applyFont="1" applyFill="1" applyBorder="1" applyAlignment="1">
      <alignment horizontal="center" vertical="center" wrapText="1"/>
    </xf>
    <xf numFmtId="0" fontId="21" fillId="8" borderId="13" xfId="0" applyFont="1" applyFill="1" applyBorder="1" applyAlignment="1">
      <alignment horizontal="center" vertical="center" wrapText="1"/>
    </xf>
    <xf numFmtId="0" fontId="75" fillId="14" borderId="9" xfId="0" applyFont="1" applyFill="1" applyBorder="1" applyAlignment="1">
      <alignment horizontal="left" vertical="center" wrapText="1"/>
    </xf>
    <xf numFmtId="0" fontId="75" fillId="14" borderId="10" xfId="0" applyFont="1" applyFill="1" applyBorder="1" applyAlignment="1">
      <alignment horizontal="left" vertical="center" wrapText="1"/>
    </xf>
    <xf numFmtId="0" fontId="101" fillId="0" borderId="11" xfId="0" applyFont="1" applyBorder="1" applyAlignment="1">
      <alignment horizontal="center" vertical="center"/>
    </xf>
    <xf numFmtId="0" fontId="101" fillId="0" borderId="12" xfId="0" applyFont="1" applyBorder="1" applyAlignment="1">
      <alignment horizontal="center" vertical="center"/>
    </xf>
    <xf numFmtId="0" fontId="101" fillId="0" borderId="13" xfId="0" applyFont="1" applyBorder="1" applyAlignment="1">
      <alignment horizontal="center" vertical="center"/>
    </xf>
    <xf numFmtId="0" fontId="33" fillId="14" borderId="9" xfId="0" applyFont="1" applyFill="1" applyBorder="1" applyAlignment="1">
      <alignment horizontal="left" vertical="center" wrapText="1"/>
    </xf>
    <xf numFmtId="0" fontId="33" fillId="14" borderId="10" xfId="0" applyFont="1" applyFill="1" applyBorder="1" applyAlignment="1">
      <alignment horizontal="left" vertical="center" wrapText="1"/>
    </xf>
    <xf numFmtId="0" fontId="14" fillId="0" borderId="0" xfId="0" applyFont="1" applyBorder="1" applyAlignment="1">
      <alignment horizontal="left" vertical="center" wrapText="1"/>
    </xf>
    <xf numFmtId="0" fontId="75" fillId="14" borderId="14" xfId="0" applyFont="1" applyFill="1" applyBorder="1" applyAlignment="1">
      <alignment horizontal="left" vertical="center" wrapText="1"/>
    </xf>
    <xf numFmtId="0" fontId="33" fillId="14" borderId="14" xfId="0" applyFont="1" applyFill="1" applyBorder="1" applyAlignment="1">
      <alignment horizontal="left" vertical="center" wrapText="1"/>
    </xf>
    <xf numFmtId="0" fontId="55" fillId="17" borderId="2" xfId="0" applyFont="1" applyFill="1" applyBorder="1" applyAlignment="1">
      <alignment horizontal="center" vertical="center" wrapText="1"/>
    </xf>
    <xf numFmtId="0" fontId="108" fillId="17" borderId="2" xfId="0" applyFont="1" applyFill="1" applyBorder="1" applyAlignment="1">
      <alignment horizontal="center" vertical="center" wrapText="1"/>
    </xf>
  </cellXfs>
  <cellStyles count="9">
    <cellStyle name="20% - Accent5" xfId="2" builtinId="46"/>
    <cellStyle name="40% - Accent5" xfId="3" builtinId="47"/>
    <cellStyle name="Excel Built-in 20% - Accent5" xfId="5"/>
    <cellStyle name="Excel Built-in 40% - Accent5" xfId="6"/>
    <cellStyle name="Excel Built-in Normal" xfId="7"/>
    <cellStyle name="Good" xfId="1" builtinId="26"/>
    <cellStyle name="Normal" xfId="0" builtinId="0"/>
    <cellStyle name="Normal 2" xfId="4"/>
    <cellStyle name="Output" xfId="8" builtinId="21"/>
  </cellStyles>
  <dxfs count="0"/>
  <tableStyles count="0" defaultTableStyle="TableStyleMedium9" defaultPivotStyle="PivotStyleLight16"/>
  <colors>
    <mruColors>
      <color rgb="FF0000FF"/>
      <color rgb="FF008000"/>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00B050"/>
  </sheetPr>
  <dimension ref="A1:R69"/>
  <sheetViews>
    <sheetView tabSelected="1" view="pageBreakPreview" zoomScaleSheetLayoutView="100" workbookViewId="0">
      <selection activeCell="E15" sqref="E15"/>
    </sheetView>
  </sheetViews>
  <sheetFormatPr defaultRowHeight="15"/>
  <cols>
    <col min="1" max="1" width="5.28515625" style="7" customWidth="1"/>
    <col min="2" max="2" width="6.85546875" style="8" customWidth="1"/>
    <col min="3" max="3" width="45.5703125" style="2" customWidth="1"/>
    <col min="4" max="4" width="16.5703125" style="105" customWidth="1"/>
    <col min="5" max="5" width="16" style="2" customWidth="1"/>
    <col min="6" max="6" width="8.140625" style="2" customWidth="1"/>
    <col min="7" max="7" width="10.5703125" style="2" customWidth="1"/>
    <col min="8" max="8" width="8" style="120" customWidth="1"/>
    <col min="9" max="9" width="11.85546875" style="150" customWidth="1"/>
    <col min="10" max="10" width="8.5703125" style="2" customWidth="1"/>
    <col min="11" max="11" width="7.5703125" style="2" customWidth="1"/>
    <col min="12" max="12" width="6.28515625" style="165" customWidth="1"/>
    <col min="13" max="13" width="13.140625" style="105" customWidth="1"/>
    <col min="14" max="14" width="14.42578125" style="120" customWidth="1"/>
    <col min="15" max="15" width="13.42578125" style="2" customWidth="1"/>
    <col min="16" max="16" width="11.5703125" style="2" customWidth="1"/>
    <col min="17" max="16384" width="9.140625" style="2"/>
  </cols>
  <sheetData>
    <row r="1" spans="1:18" s="56" customFormat="1" ht="21">
      <c r="A1" s="49"/>
      <c r="B1" s="50"/>
      <c r="C1" s="51" t="s">
        <v>42</v>
      </c>
      <c r="D1" s="52"/>
      <c r="E1" s="53"/>
      <c r="F1" s="54"/>
      <c r="G1" s="50"/>
      <c r="H1" s="151"/>
      <c r="I1" s="143"/>
      <c r="J1" s="54"/>
      <c r="K1" s="55"/>
      <c r="L1" s="50"/>
      <c r="M1" s="95"/>
      <c r="N1" s="106"/>
      <c r="O1" s="54"/>
    </row>
    <row r="2" spans="1:18" s="56" customFormat="1" ht="21">
      <c r="A2" s="57"/>
      <c r="B2" s="50"/>
      <c r="C2" s="58" t="s">
        <v>43</v>
      </c>
      <c r="D2" s="48"/>
      <c r="E2" s="233"/>
      <c r="F2" s="60"/>
      <c r="G2" s="50"/>
      <c r="H2" s="151"/>
      <c r="I2" s="143"/>
      <c r="J2" s="60"/>
      <c r="K2" s="55"/>
      <c r="L2" s="192"/>
      <c r="M2" s="95"/>
      <c r="N2" s="107"/>
      <c r="O2" s="60"/>
    </row>
    <row r="3" spans="1:18" s="65" customFormat="1" ht="21.75" customHeight="1">
      <c r="A3" s="61"/>
      <c r="B3" s="62"/>
      <c r="C3" s="239" t="s">
        <v>44</v>
      </c>
      <c r="D3" s="239"/>
      <c r="E3" s="239"/>
      <c r="F3" s="63"/>
      <c r="G3" s="63"/>
      <c r="H3" s="108"/>
      <c r="I3" s="144"/>
      <c r="J3" s="63"/>
      <c r="K3" s="63"/>
      <c r="L3" s="193"/>
      <c r="M3" s="96"/>
      <c r="N3" s="108"/>
      <c r="O3" s="63"/>
      <c r="P3" s="64"/>
      <c r="Q3" s="64"/>
      <c r="R3" s="64"/>
    </row>
    <row r="4" spans="1:18" s="66" customFormat="1" ht="18.75" customHeight="1">
      <c r="A4" s="61"/>
      <c r="B4" s="62"/>
      <c r="C4" s="240" t="s">
        <v>93</v>
      </c>
      <c r="D4" s="241"/>
      <c r="E4" s="241"/>
      <c r="F4" s="241"/>
      <c r="G4" s="241"/>
      <c r="H4" s="241"/>
      <c r="I4" s="241"/>
      <c r="J4" s="241"/>
      <c r="K4" s="241"/>
      <c r="L4" s="241"/>
      <c r="M4" s="241"/>
      <c r="N4" s="241"/>
      <c r="O4" s="241"/>
      <c r="P4" s="64"/>
      <c r="Q4" s="64"/>
      <c r="R4" s="64"/>
    </row>
    <row r="5" spans="1:18" customFormat="1" ht="24.75" customHeight="1">
      <c r="A5" s="67"/>
      <c r="B5" s="68"/>
      <c r="C5" s="69" t="s">
        <v>45</v>
      </c>
      <c r="D5" s="48"/>
      <c r="E5" s="70"/>
      <c r="F5" s="71"/>
      <c r="G5" s="72"/>
      <c r="H5" s="152"/>
      <c r="I5" s="145"/>
      <c r="J5" s="71"/>
      <c r="K5" s="73"/>
      <c r="L5" s="94"/>
      <c r="M5" s="97"/>
      <c r="N5" s="109"/>
      <c r="O5" s="71"/>
    </row>
    <row r="6" spans="1:18" customFormat="1" ht="24.75" customHeight="1">
      <c r="A6" s="74" t="s">
        <v>46</v>
      </c>
      <c r="B6" s="4"/>
      <c r="C6" s="75" t="s">
        <v>47</v>
      </c>
      <c r="D6" s="76"/>
      <c r="E6" s="77"/>
      <c r="F6" s="1"/>
      <c r="G6" s="1"/>
      <c r="H6" s="110"/>
      <c r="I6" s="146"/>
      <c r="J6" s="1"/>
      <c r="K6" s="1"/>
      <c r="L6" s="4"/>
      <c r="M6" s="77"/>
      <c r="N6" s="110"/>
      <c r="O6" s="1"/>
    </row>
    <row r="7" spans="1:18" customFormat="1" ht="16.5" customHeight="1">
      <c r="A7" s="78"/>
      <c r="B7" s="79"/>
      <c r="C7" s="80"/>
      <c r="D7" s="125"/>
      <c r="E7" s="81"/>
      <c r="F7" s="81"/>
      <c r="G7" s="81"/>
      <c r="H7" s="153"/>
      <c r="I7" s="147"/>
      <c r="J7" s="81"/>
      <c r="K7" s="81"/>
      <c r="L7" s="194"/>
      <c r="M7" s="98"/>
      <c r="N7" s="111"/>
      <c r="O7" s="82"/>
    </row>
    <row r="8" spans="1:18" customFormat="1" ht="18.75" customHeight="1">
      <c r="A8" s="242" t="s">
        <v>0</v>
      </c>
      <c r="B8" s="243" t="s">
        <v>1</v>
      </c>
      <c r="C8" s="244" t="s">
        <v>2</v>
      </c>
      <c r="D8" s="245" t="s">
        <v>82</v>
      </c>
      <c r="E8" s="246" t="s">
        <v>4</v>
      </c>
      <c r="F8" s="246"/>
      <c r="G8" s="246"/>
      <c r="H8" s="247" t="s">
        <v>13</v>
      </c>
      <c r="I8" s="248" t="s">
        <v>7</v>
      </c>
      <c r="J8" s="246" t="s">
        <v>4</v>
      </c>
      <c r="K8" s="246"/>
      <c r="L8" s="246"/>
      <c r="M8" s="246"/>
      <c r="N8" s="246"/>
      <c r="O8" s="246"/>
    </row>
    <row r="9" spans="1:18" customFormat="1" ht="20.25" customHeight="1">
      <c r="A9" s="242"/>
      <c r="B9" s="243"/>
      <c r="C9" s="244"/>
      <c r="D9" s="245"/>
      <c r="E9" s="249" t="s">
        <v>83</v>
      </c>
      <c r="F9" s="250" t="s">
        <v>6</v>
      </c>
      <c r="G9" s="250"/>
      <c r="H9" s="247"/>
      <c r="I9" s="248"/>
      <c r="J9" s="251" t="s">
        <v>8</v>
      </c>
      <c r="K9" s="251"/>
      <c r="L9" s="252" t="s">
        <v>61</v>
      </c>
      <c r="M9" s="253" t="s">
        <v>9</v>
      </c>
      <c r="N9" s="253"/>
      <c r="O9" s="238" t="s">
        <v>10</v>
      </c>
    </row>
    <row r="10" spans="1:18" customFormat="1" ht="47.25">
      <c r="A10" s="242"/>
      <c r="B10" s="243"/>
      <c r="C10" s="244"/>
      <c r="D10" s="245"/>
      <c r="E10" s="249"/>
      <c r="F10" s="210" t="s">
        <v>11</v>
      </c>
      <c r="G10" s="83" t="s">
        <v>12</v>
      </c>
      <c r="H10" s="247"/>
      <c r="I10" s="248"/>
      <c r="J10" s="84" t="s">
        <v>48</v>
      </c>
      <c r="K10" s="84" t="s">
        <v>49</v>
      </c>
      <c r="L10" s="252"/>
      <c r="M10" s="99" t="s">
        <v>50</v>
      </c>
      <c r="N10" s="112" t="s">
        <v>51</v>
      </c>
      <c r="O10" s="238"/>
    </row>
    <row r="11" spans="1:18" s="90" customFormat="1" ht="15.75">
      <c r="A11" s="85">
        <v>1</v>
      </c>
      <c r="B11" s="86">
        <v>2</v>
      </c>
      <c r="C11" s="87">
        <v>3</v>
      </c>
      <c r="D11" s="88">
        <v>4</v>
      </c>
      <c r="E11" s="87">
        <v>5</v>
      </c>
      <c r="F11" s="89">
        <v>6</v>
      </c>
      <c r="G11" s="89">
        <v>7</v>
      </c>
      <c r="H11" s="113">
        <v>8</v>
      </c>
      <c r="I11" s="148">
        <v>9</v>
      </c>
      <c r="J11" s="89">
        <v>10</v>
      </c>
      <c r="K11" s="89">
        <v>11</v>
      </c>
      <c r="L11" s="191">
        <v>12</v>
      </c>
      <c r="M11" s="100" t="s">
        <v>14</v>
      </c>
      <c r="N11" s="113" t="s">
        <v>15</v>
      </c>
      <c r="O11" s="89">
        <v>15</v>
      </c>
    </row>
    <row r="12" spans="1:18" ht="28.5" customHeight="1">
      <c r="A12" s="205">
        <v>1</v>
      </c>
      <c r="B12" s="208" t="s">
        <v>40</v>
      </c>
      <c r="C12" s="236" t="s">
        <v>16</v>
      </c>
      <c r="D12" s="236"/>
      <c r="E12" s="12"/>
      <c r="F12" s="12"/>
      <c r="G12" s="11"/>
      <c r="H12" s="154"/>
      <c r="I12" s="217"/>
      <c r="J12" s="13"/>
      <c r="K12" s="13"/>
      <c r="L12" s="195"/>
      <c r="M12" s="101"/>
      <c r="N12" s="114"/>
      <c r="O12" s="14"/>
    </row>
    <row r="13" spans="1:18" ht="17.45" customHeight="1">
      <c r="A13" s="254"/>
      <c r="B13" s="254"/>
      <c r="C13" s="35" t="s">
        <v>39</v>
      </c>
      <c r="D13" s="126"/>
      <c r="E13" s="15"/>
      <c r="F13" s="16"/>
      <c r="G13" s="15"/>
      <c r="H13" s="155"/>
      <c r="I13" s="218"/>
      <c r="J13" s="17"/>
      <c r="K13" s="17"/>
      <c r="L13" s="196"/>
      <c r="M13" s="102"/>
      <c r="N13" s="115"/>
      <c r="O13" s="10"/>
    </row>
    <row r="14" spans="1:18" ht="67.5" customHeight="1">
      <c r="A14" s="255" t="s">
        <v>63</v>
      </c>
      <c r="B14" s="18">
        <v>1</v>
      </c>
      <c r="C14" s="212" t="s">
        <v>69</v>
      </c>
      <c r="D14" s="211"/>
      <c r="E14" s="15"/>
      <c r="F14" s="16"/>
      <c r="G14" s="15"/>
      <c r="H14" s="156" t="s">
        <v>17</v>
      </c>
      <c r="I14" s="219">
        <v>1440000</v>
      </c>
      <c r="J14" s="17"/>
      <c r="K14" s="17"/>
      <c r="L14" s="195"/>
      <c r="M14" s="134"/>
      <c r="N14" s="135"/>
      <c r="O14" s="36"/>
    </row>
    <row r="15" spans="1:18" ht="77.25" customHeight="1">
      <c r="A15" s="256"/>
      <c r="B15" s="18">
        <v>2</v>
      </c>
      <c r="C15" s="212" t="s">
        <v>71</v>
      </c>
      <c r="D15" s="211"/>
      <c r="E15" s="15"/>
      <c r="F15" s="16"/>
      <c r="G15" s="15"/>
      <c r="H15" s="156" t="s">
        <v>17</v>
      </c>
      <c r="I15" s="219">
        <v>500</v>
      </c>
      <c r="J15" s="17"/>
      <c r="K15" s="17"/>
      <c r="L15" s="195"/>
      <c r="M15" s="134"/>
      <c r="N15" s="135"/>
      <c r="O15" s="36"/>
    </row>
    <row r="16" spans="1:18" s="3" customFormat="1" ht="18" customHeight="1">
      <c r="A16" s="20"/>
      <c r="B16" s="20"/>
      <c r="C16" s="9" t="s">
        <v>18</v>
      </c>
      <c r="D16" s="132">
        <v>5576755</v>
      </c>
      <c r="E16" s="15"/>
      <c r="F16" s="16"/>
      <c r="G16" s="15"/>
      <c r="H16" s="157"/>
      <c r="I16" s="219"/>
      <c r="J16" s="21"/>
      <c r="K16" s="21"/>
      <c r="L16" s="197"/>
      <c r="M16" s="138"/>
      <c r="N16" s="137"/>
      <c r="O16" s="10"/>
    </row>
    <row r="17" spans="1:15" ht="23.25" customHeight="1">
      <c r="A17" s="205">
        <v>2</v>
      </c>
      <c r="B17" s="208" t="s">
        <v>40</v>
      </c>
      <c r="C17" s="236" t="s">
        <v>37</v>
      </c>
      <c r="D17" s="236"/>
      <c r="E17" s="11"/>
      <c r="F17" s="12"/>
      <c r="G17" s="11"/>
      <c r="H17" s="158"/>
      <c r="I17" s="217"/>
      <c r="J17" s="13"/>
      <c r="K17" s="13"/>
      <c r="L17" s="195"/>
      <c r="M17" s="101"/>
      <c r="N17" s="114"/>
      <c r="O17" s="14"/>
    </row>
    <row r="18" spans="1:15" ht="17.45" customHeight="1">
      <c r="A18" s="254"/>
      <c r="B18" s="254"/>
      <c r="C18" s="35" t="s">
        <v>39</v>
      </c>
      <c r="D18" s="126"/>
      <c r="E18" s="15"/>
      <c r="F18" s="16"/>
      <c r="G18" s="15"/>
      <c r="H18" s="159"/>
      <c r="I18" s="218"/>
      <c r="J18" s="17"/>
      <c r="K18" s="17"/>
      <c r="L18" s="196"/>
      <c r="M18" s="102"/>
      <c r="N18" s="115"/>
      <c r="O18" s="10"/>
    </row>
    <row r="19" spans="1:15" ht="45" customHeight="1">
      <c r="A19" s="209" t="s">
        <v>63</v>
      </c>
      <c r="B19" s="18">
        <v>1</v>
      </c>
      <c r="C19" s="232" t="s">
        <v>38</v>
      </c>
      <c r="D19" s="127"/>
      <c r="E19" s="15"/>
      <c r="F19" s="16"/>
      <c r="G19" s="15"/>
      <c r="H19" s="156" t="s">
        <v>17</v>
      </c>
      <c r="I19" s="219">
        <v>10000</v>
      </c>
      <c r="J19" s="17"/>
      <c r="K19" s="17"/>
      <c r="L19" s="195"/>
      <c r="M19" s="134"/>
      <c r="N19" s="135"/>
      <c r="O19" s="10"/>
    </row>
    <row r="20" spans="1:15" s="3" customFormat="1" ht="20.25" customHeight="1">
      <c r="A20" s="20"/>
      <c r="B20" s="20"/>
      <c r="C20" s="9" t="s">
        <v>18</v>
      </c>
      <c r="D20" s="132">
        <v>39800</v>
      </c>
      <c r="E20" s="15"/>
      <c r="F20" s="16"/>
      <c r="G20" s="15"/>
      <c r="H20" s="157"/>
      <c r="I20" s="219"/>
      <c r="J20" s="21"/>
      <c r="K20" s="21"/>
      <c r="L20" s="197"/>
      <c r="M20" s="138"/>
      <c r="N20" s="137"/>
      <c r="O20" s="10"/>
    </row>
    <row r="21" spans="1:15" ht="23.25">
      <c r="A21" s="206">
        <v>3</v>
      </c>
      <c r="B21" s="208" t="s">
        <v>40</v>
      </c>
      <c r="C21" s="236" t="s">
        <v>19</v>
      </c>
      <c r="D21" s="236"/>
      <c r="E21" s="37"/>
      <c r="F21" s="22"/>
      <c r="G21" s="23"/>
      <c r="H21" s="160"/>
      <c r="I21" s="219"/>
      <c r="J21" s="24"/>
      <c r="K21" s="25"/>
      <c r="L21" s="195"/>
      <c r="M21" s="103"/>
      <c r="N21" s="116"/>
      <c r="O21" s="26"/>
    </row>
    <row r="22" spans="1:15" ht="14.45" customHeight="1">
      <c r="A22" s="254"/>
      <c r="B22" s="254"/>
      <c r="C22" s="35" t="s">
        <v>39</v>
      </c>
      <c r="D22" s="128"/>
      <c r="E22" s="37"/>
      <c r="F22" s="22"/>
      <c r="G22" s="23"/>
      <c r="H22" s="161"/>
      <c r="I22" s="219"/>
      <c r="J22" s="24"/>
      <c r="K22" s="25"/>
      <c r="L22" s="195"/>
      <c r="M22" s="103"/>
      <c r="N22" s="116"/>
      <c r="O22" s="26"/>
    </row>
    <row r="23" spans="1:15" ht="50.25" customHeight="1">
      <c r="A23" s="209" t="s">
        <v>63</v>
      </c>
      <c r="B23" s="18">
        <v>1</v>
      </c>
      <c r="C23" s="232" t="s">
        <v>70</v>
      </c>
      <c r="D23" s="127"/>
      <c r="E23" s="37"/>
      <c r="F23" s="22"/>
      <c r="G23" s="23"/>
      <c r="H23" s="156" t="s">
        <v>17</v>
      </c>
      <c r="I23" s="219">
        <v>40000</v>
      </c>
      <c r="J23" s="24"/>
      <c r="K23" s="17"/>
      <c r="L23" s="195"/>
      <c r="M23" s="134"/>
      <c r="N23" s="135"/>
      <c r="O23" s="26"/>
    </row>
    <row r="24" spans="1:15" s="3" customFormat="1" ht="15.75">
      <c r="A24" s="27"/>
      <c r="B24" s="28"/>
      <c r="C24" s="9" t="s">
        <v>18</v>
      </c>
      <c r="D24" s="132">
        <v>9600</v>
      </c>
      <c r="E24" s="15"/>
      <c r="F24" s="16"/>
      <c r="G24" s="15"/>
      <c r="H24" s="161"/>
      <c r="I24" s="219"/>
      <c r="J24" s="21"/>
      <c r="K24" s="21"/>
      <c r="L24" s="197"/>
      <c r="M24" s="138"/>
      <c r="N24" s="137"/>
      <c r="O24" s="10"/>
    </row>
    <row r="25" spans="1:15" ht="23.25" customHeight="1">
      <c r="A25" s="206">
        <v>4</v>
      </c>
      <c r="B25" s="208" t="s">
        <v>40</v>
      </c>
      <c r="C25" s="236" t="s">
        <v>29</v>
      </c>
      <c r="D25" s="236"/>
      <c r="E25" s="37"/>
      <c r="F25" s="22"/>
      <c r="G25" s="23"/>
      <c r="H25" s="156"/>
      <c r="I25" s="220"/>
      <c r="J25" s="24"/>
      <c r="K25" s="25"/>
      <c r="L25" s="195"/>
      <c r="M25" s="103"/>
      <c r="N25" s="116"/>
      <c r="O25" s="26"/>
    </row>
    <row r="26" spans="1:15" ht="15" customHeight="1">
      <c r="A26" s="254"/>
      <c r="B26" s="254"/>
      <c r="C26" s="35" t="s">
        <v>39</v>
      </c>
      <c r="D26" s="129"/>
      <c r="E26" s="37"/>
      <c r="F26" s="22"/>
      <c r="G26" s="23"/>
      <c r="H26" s="157"/>
      <c r="I26" s="221"/>
      <c r="J26" s="24"/>
      <c r="K26" s="25"/>
      <c r="L26" s="195"/>
      <c r="M26" s="103"/>
      <c r="N26" s="116"/>
      <c r="O26" s="26"/>
    </row>
    <row r="27" spans="1:15" ht="19.5" customHeight="1">
      <c r="A27" s="237" t="s">
        <v>63</v>
      </c>
      <c r="B27" s="18">
        <v>1</v>
      </c>
      <c r="C27" s="232" t="s">
        <v>21</v>
      </c>
      <c r="D27" s="130"/>
      <c r="E27" s="37"/>
      <c r="F27" s="22"/>
      <c r="G27" s="23"/>
      <c r="H27" s="157" t="s">
        <v>22</v>
      </c>
      <c r="I27" s="221">
        <v>100</v>
      </c>
      <c r="J27" s="24"/>
      <c r="K27" s="17"/>
      <c r="L27" s="195"/>
      <c r="M27" s="134"/>
      <c r="N27" s="135"/>
      <c r="O27" s="26"/>
    </row>
    <row r="28" spans="1:15" ht="15" customHeight="1">
      <c r="A28" s="237"/>
      <c r="B28" s="18">
        <v>2</v>
      </c>
      <c r="C28" s="232" t="s">
        <v>23</v>
      </c>
      <c r="D28" s="130"/>
      <c r="E28" s="37"/>
      <c r="F28" s="22"/>
      <c r="G28" s="23"/>
      <c r="H28" s="157" t="s">
        <v>22</v>
      </c>
      <c r="I28" s="219">
        <v>2000</v>
      </c>
      <c r="J28" s="24"/>
      <c r="K28" s="17"/>
      <c r="L28" s="195"/>
      <c r="M28" s="134"/>
      <c r="N28" s="135"/>
      <c r="O28" s="26"/>
    </row>
    <row r="29" spans="1:15" ht="21" customHeight="1">
      <c r="A29" s="237"/>
      <c r="B29" s="18">
        <v>3</v>
      </c>
      <c r="C29" s="232" t="s">
        <v>24</v>
      </c>
      <c r="D29" s="130"/>
      <c r="E29" s="15"/>
      <c r="F29" s="16"/>
      <c r="G29" s="15"/>
      <c r="H29" s="157" t="s">
        <v>22</v>
      </c>
      <c r="I29" s="221">
        <v>2000</v>
      </c>
      <c r="J29" s="24"/>
      <c r="K29" s="17"/>
      <c r="L29" s="195"/>
      <c r="M29" s="134"/>
      <c r="N29" s="135"/>
      <c r="O29" s="10"/>
    </row>
    <row r="30" spans="1:15" ht="18" customHeight="1">
      <c r="A30" s="237"/>
      <c r="B30" s="18">
        <v>4</v>
      </c>
      <c r="C30" s="232" t="s">
        <v>25</v>
      </c>
      <c r="D30" s="130"/>
      <c r="E30" s="37"/>
      <c r="F30" s="22"/>
      <c r="G30" s="23"/>
      <c r="H30" s="157" t="s">
        <v>22</v>
      </c>
      <c r="I30" s="221">
        <v>2000</v>
      </c>
      <c r="J30" s="24"/>
      <c r="K30" s="17"/>
      <c r="L30" s="195"/>
      <c r="M30" s="134"/>
      <c r="N30" s="135"/>
      <c r="O30" s="26"/>
    </row>
    <row r="31" spans="1:15" ht="15.75" customHeight="1">
      <c r="A31" s="237"/>
      <c r="B31" s="18">
        <v>5</v>
      </c>
      <c r="C31" s="232" t="s">
        <v>26</v>
      </c>
      <c r="D31" s="130"/>
      <c r="E31" s="15"/>
      <c r="F31" s="16"/>
      <c r="G31" s="15"/>
      <c r="H31" s="157" t="s">
        <v>22</v>
      </c>
      <c r="I31" s="221">
        <v>1500</v>
      </c>
      <c r="J31" s="24"/>
      <c r="K31" s="17"/>
      <c r="L31" s="195"/>
      <c r="M31" s="134"/>
      <c r="N31" s="135"/>
      <c r="O31" s="10"/>
    </row>
    <row r="32" spans="1:15" s="3" customFormat="1" ht="15.75">
      <c r="A32" s="20"/>
      <c r="B32" s="20"/>
      <c r="C32" s="9" t="s">
        <v>18</v>
      </c>
      <c r="D32" s="132">
        <v>110048</v>
      </c>
      <c r="E32" s="29"/>
      <c r="F32" s="22"/>
      <c r="G32" s="23"/>
      <c r="H32" s="156"/>
      <c r="I32" s="219"/>
      <c r="J32" s="30"/>
      <c r="K32" s="31"/>
      <c r="L32" s="198"/>
      <c r="M32" s="136"/>
      <c r="N32" s="137"/>
      <c r="O32" s="26"/>
    </row>
    <row r="33" spans="1:15" ht="26.25" customHeight="1">
      <c r="A33" s="206">
        <v>5</v>
      </c>
      <c r="B33" s="208" t="s">
        <v>40</v>
      </c>
      <c r="C33" s="236" t="s">
        <v>30</v>
      </c>
      <c r="D33" s="236"/>
      <c r="E33" s="22"/>
      <c r="F33" s="22"/>
      <c r="G33" s="23"/>
      <c r="H33" s="156"/>
      <c r="I33" s="219"/>
      <c r="J33" s="24"/>
      <c r="K33" s="25"/>
      <c r="L33" s="195"/>
      <c r="M33" s="103"/>
      <c r="N33" s="117"/>
      <c r="O33" s="26"/>
    </row>
    <row r="34" spans="1:15" ht="14.45" customHeight="1">
      <c r="A34" s="254"/>
      <c r="B34" s="254"/>
      <c r="C34" s="35" t="s">
        <v>39</v>
      </c>
      <c r="D34" s="129"/>
      <c r="E34" s="213"/>
      <c r="F34" s="32"/>
      <c r="G34" s="214"/>
      <c r="H34" s="160"/>
      <c r="I34" s="219"/>
      <c r="J34" s="33"/>
      <c r="K34" s="33"/>
      <c r="L34" s="195"/>
      <c r="M34" s="104"/>
      <c r="N34" s="118"/>
      <c r="O34" s="14"/>
    </row>
    <row r="35" spans="1:15" ht="121.5" customHeight="1">
      <c r="A35" s="237" t="s">
        <v>63</v>
      </c>
      <c r="B35" s="169">
        <v>1</v>
      </c>
      <c r="C35" s="170" t="s">
        <v>33</v>
      </c>
      <c r="D35" s="130"/>
      <c r="E35" s="215"/>
      <c r="F35" s="32" t="s">
        <v>31</v>
      </c>
      <c r="G35" s="216">
        <v>50</v>
      </c>
      <c r="H35" s="156" t="s">
        <v>22</v>
      </c>
      <c r="I35" s="219">
        <v>2000</v>
      </c>
      <c r="J35" s="33"/>
      <c r="K35" s="17"/>
      <c r="L35" s="195"/>
      <c r="M35" s="134"/>
      <c r="N35" s="135"/>
      <c r="O35" s="34"/>
    </row>
    <row r="36" spans="1:15" ht="126.75" customHeight="1">
      <c r="A36" s="237"/>
      <c r="B36" s="169">
        <v>2</v>
      </c>
      <c r="C36" s="170" t="s">
        <v>34</v>
      </c>
      <c r="D36" s="130"/>
      <c r="E36" s="215"/>
      <c r="F36" s="32" t="s">
        <v>31</v>
      </c>
      <c r="G36" s="216">
        <v>50</v>
      </c>
      <c r="H36" s="156" t="s">
        <v>22</v>
      </c>
      <c r="I36" s="219">
        <v>1000</v>
      </c>
      <c r="J36" s="33"/>
      <c r="K36" s="17"/>
      <c r="L36" s="195"/>
      <c r="M36" s="134"/>
      <c r="N36" s="135"/>
      <c r="O36" s="38"/>
    </row>
    <row r="37" spans="1:15" ht="123.75" customHeight="1">
      <c r="A37" s="237"/>
      <c r="B37" s="169">
        <v>3</v>
      </c>
      <c r="C37" s="170" t="s">
        <v>35</v>
      </c>
      <c r="D37" s="130"/>
      <c r="E37" s="215"/>
      <c r="F37" s="32" t="s">
        <v>31</v>
      </c>
      <c r="G37" s="216">
        <v>50</v>
      </c>
      <c r="H37" s="156" t="s">
        <v>22</v>
      </c>
      <c r="I37" s="219">
        <v>1000</v>
      </c>
      <c r="J37" s="33"/>
      <c r="K37" s="17"/>
      <c r="L37" s="195"/>
      <c r="M37" s="134"/>
      <c r="N37" s="135"/>
      <c r="O37" s="38"/>
    </row>
    <row r="38" spans="1:15" ht="63.75">
      <c r="A38" s="237"/>
      <c r="B38" s="169">
        <v>4</v>
      </c>
      <c r="C38" s="170" t="s">
        <v>53</v>
      </c>
      <c r="D38" s="130"/>
      <c r="E38" s="215"/>
      <c r="F38" s="32" t="s">
        <v>31</v>
      </c>
      <c r="G38" s="216">
        <v>50</v>
      </c>
      <c r="H38" s="156" t="s">
        <v>22</v>
      </c>
      <c r="I38" s="219">
        <v>250</v>
      </c>
      <c r="J38" s="33"/>
      <c r="K38" s="17"/>
      <c r="L38" s="195"/>
      <c r="M38" s="134"/>
      <c r="N38" s="135"/>
      <c r="O38" s="38"/>
    </row>
    <row r="39" spans="1:15" ht="114.75">
      <c r="A39" s="237"/>
      <c r="B39" s="169">
        <v>5</v>
      </c>
      <c r="C39" s="170" t="s">
        <v>36</v>
      </c>
      <c r="D39" s="130"/>
      <c r="E39" s="215"/>
      <c r="F39" s="32" t="s">
        <v>31</v>
      </c>
      <c r="G39" s="216">
        <v>50</v>
      </c>
      <c r="H39" s="156" t="s">
        <v>22</v>
      </c>
      <c r="I39" s="219">
        <v>3000</v>
      </c>
      <c r="J39" s="33"/>
      <c r="K39" s="17"/>
      <c r="L39" s="195"/>
      <c r="M39" s="134"/>
      <c r="N39" s="135"/>
      <c r="O39" s="38"/>
    </row>
    <row r="40" spans="1:15" ht="121.5" customHeight="1">
      <c r="A40" s="237"/>
      <c r="B40" s="169">
        <v>6</v>
      </c>
      <c r="C40" s="170" t="s">
        <v>32</v>
      </c>
      <c r="D40" s="130"/>
      <c r="E40" s="215"/>
      <c r="F40" s="32" t="s">
        <v>31</v>
      </c>
      <c r="G40" s="216">
        <v>50</v>
      </c>
      <c r="H40" s="156" t="s">
        <v>22</v>
      </c>
      <c r="I40" s="219">
        <v>1000</v>
      </c>
      <c r="J40" s="33"/>
      <c r="K40" s="17"/>
      <c r="L40" s="195"/>
      <c r="M40" s="134"/>
      <c r="N40" s="135"/>
      <c r="O40" s="38"/>
    </row>
    <row r="41" spans="1:15" s="3" customFormat="1" ht="20.25" customHeight="1">
      <c r="A41" s="171"/>
      <c r="B41" s="171"/>
      <c r="C41" s="9" t="s">
        <v>18</v>
      </c>
      <c r="D41" s="132">
        <v>586000</v>
      </c>
      <c r="E41" s="39"/>
      <c r="F41" s="39"/>
      <c r="G41" s="39"/>
      <c r="H41" s="161"/>
      <c r="I41" s="217"/>
      <c r="J41" s="39"/>
      <c r="K41" s="39"/>
      <c r="L41" s="199"/>
      <c r="M41" s="139"/>
      <c r="N41" s="140"/>
      <c r="O41" s="39"/>
    </row>
    <row r="42" spans="1:15" ht="26.25" customHeight="1">
      <c r="A42" s="206">
        <v>6</v>
      </c>
      <c r="B42" s="208" t="s">
        <v>40</v>
      </c>
      <c r="C42" s="236" t="s">
        <v>87</v>
      </c>
      <c r="D42" s="236"/>
      <c r="E42" s="22"/>
      <c r="F42" s="22"/>
      <c r="G42" s="23"/>
      <c r="H42" s="156"/>
      <c r="I42" s="219"/>
      <c r="J42" s="24"/>
      <c r="K42" s="25"/>
      <c r="L42" s="195"/>
      <c r="M42" s="2"/>
      <c r="N42" s="2"/>
    </row>
    <row r="43" spans="1:15" ht="14.45" customHeight="1">
      <c r="A43" s="225"/>
      <c r="B43" s="226"/>
      <c r="C43" s="35" t="s">
        <v>39</v>
      </c>
      <c r="D43" s="129"/>
      <c r="E43" s="213"/>
      <c r="F43" s="32"/>
      <c r="G43" s="214"/>
      <c r="H43" s="160"/>
      <c r="I43" s="219"/>
      <c r="J43" s="33"/>
      <c r="K43" s="33"/>
      <c r="L43" s="195"/>
      <c r="M43" s="2"/>
      <c r="N43" s="2"/>
    </row>
    <row r="44" spans="1:15" ht="300.75" customHeight="1">
      <c r="A44" s="237" t="s">
        <v>63</v>
      </c>
      <c r="B44" s="169">
        <v>1</v>
      </c>
      <c r="C44" s="170" t="s">
        <v>88</v>
      </c>
      <c r="D44" s="130"/>
      <c r="E44" s="215"/>
      <c r="F44" s="32" t="s">
        <v>31</v>
      </c>
      <c r="G44" s="216">
        <v>50</v>
      </c>
      <c r="H44" s="156" t="s">
        <v>22</v>
      </c>
      <c r="I44" s="219">
        <v>800</v>
      </c>
      <c r="J44" s="33"/>
      <c r="K44" s="17"/>
      <c r="L44" s="195"/>
      <c r="M44" s="2"/>
      <c r="N44" s="2"/>
    </row>
    <row r="45" spans="1:15" ht="299.25" customHeight="1">
      <c r="A45" s="237"/>
      <c r="B45" s="169">
        <v>2</v>
      </c>
      <c r="C45" s="170" t="s">
        <v>91</v>
      </c>
      <c r="D45" s="130"/>
      <c r="E45" s="215"/>
      <c r="F45" s="32" t="s">
        <v>31</v>
      </c>
      <c r="G45" s="216">
        <v>50</v>
      </c>
      <c r="H45" s="156" t="s">
        <v>22</v>
      </c>
      <c r="I45" s="219">
        <v>800</v>
      </c>
      <c r="J45" s="33"/>
      <c r="K45" s="17"/>
      <c r="L45" s="195"/>
      <c r="M45" s="2"/>
      <c r="N45" s="2"/>
    </row>
    <row r="46" spans="1:15" ht="300.75" customHeight="1">
      <c r="A46" s="237"/>
      <c r="B46" s="169">
        <v>3</v>
      </c>
      <c r="C46" s="170" t="s">
        <v>92</v>
      </c>
      <c r="D46" s="130"/>
      <c r="E46" s="215"/>
      <c r="F46" s="32" t="s">
        <v>31</v>
      </c>
      <c r="G46" s="216">
        <v>50</v>
      </c>
      <c r="H46" s="156" t="s">
        <v>22</v>
      </c>
      <c r="I46" s="219">
        <v>800</v>
      </c>
      <c r="J46" s="33"/>
      <c r="K46" s="17"/>
      <c r="L46" s="195"/>
      <c r="M46" s="2"/>
      <c r="N46" s="2"/>
    </row>
    <row r="47" spans="1:15" ht="280.5">
      <c r="A47" s="237"/>
      <c r="B47" s="169">
        <v>4</v>
      </c>
      <c r="C47" s="170" t="s">
        <v>90</v>
      </c>
      <c r="D47" s="130"/>
      <c r="E47" s="215"/>
      <c r="F47" s="32" t="s">
        <v>31</v>
      </c>
      <c r="G47" s="216">
        <v>50</v>
      </c>
      <c r="H47" s="156" t="s">
        <v>22</v>
      </c>
      <c r="I47" s="219">
        <v>800</v>
      </c>
      <c r="J47" s="33"/>
      <c r="K47" s="17"/>
      <c r="L47" s="195"/>
      <c r="M47" s="2"/>
      <c r="N47" s="2"/>
    </row>
    <row r="48" spans="1:15" ht="280.5">
      <c r="A48" s="237"/>
      <c r="B48" s="169">
        <v>5</v>
      </c>
      <c r="C48" s="170" t="s">
        <v>89</v>
      </c>
      <c r="D48" s="130"/>
      <c r="E48" s="215"/>
      <c r="F48" s="32" t="s">
        <v>31</v>
      </c>
      <c r="G48" s="216">
        <v>50</v>
      </c>
      <c r="H48" s="156" t="s">
        <v>22</v>
      </c>
      <c r="I48" s="219">
        <v>800</v>
      </c>
      <c r="J48" s="33"/>
      <c r="K48" s="17"/>
      <c r="L48" s="195"/>
      <c r="M48" s="2"/>
      <c r="N48" s="2"/>
    </row>
    <row r="49" spans="1:15" s="3" customFormat="1" ht="20.25" customHeight="1">
      <c r="A49" s="171"/>
      <c r="B49" s="171"/>
      <c r="C49" s="9" t="s">
        <v>18</v>
      </c>
      <c r="D49" s="132">
        <v>196000</v>
      </c>
      <c r="E49" s="39"/>
      <c r="F49" s="39"/>
      <c r="G49" s="39"/>
      <c r="H49" s="161"/>
      <c r="I49" s="217"/>
      <c r="J49" s="39"/>
      <c r="K49" s="39"/>
      <c r="L49" s="199"/>
      <c r="M49" s="139"/>
      <c r="N49" s="140"/>
      <c r="O49" s="39"/>
    </row>
    <row r="50" spans="1:15" s="92" customFormat="1" ht="26.25" customHeight="1">
      <c r="A50" s="205">
        <v>7</v>
      </c>
      <c r="B50" s="208" t="s">
        <v>40</v>
      </c>
      <c r="C50" s="257" t="s">
        <v>54</v>
      </c>
      <c r="D50" s="258"/>
      <c r="E50" s="172"/>
      <c r="F50" s="173"/>
      <c r="G50" s="174"/>
      <c r="H50" s="173"/>
      <c r="I50" s="222"/>
      <c r="J50" s="175"/>
      <c r="K50" s="176"/>
      <c r="L50" s="200"/>
      <c r="M50" s="176"/>
      <c r="N50" s="177"/>
      <c r="O50" s="178"/>
    </row>
    <row r="51" spans="1:15" s="92" customFormat="1" ht="20.25" customHeight="1">
      <c r="A51" s="259" t="s">
        <v>64</v>
      </c>
      <c r="B51" s="169"/>
      <c r="C51" s="179" t="s">
        <v>52</v>
      </c>
      <c r="D51" s="169"/>
      <c r="E51" s="172"/>
      <c r="F51" s="173"/>
      <c r="G51" s="174"/>
      <c r="H51" s="173"/>
      <c r="I51" s="223"/>
      <c r="J51" s="180"/>
      <c r="K51" s="176"/>
      <c r="L51" s="200"/>
      <c r="M51" s="176"/>
      <c r="N51" s="177"/>
      <c r="O51" s="178"/>
    </row>
    <row r="52" spans="1:15" s="92" customFormat="1" ht="89.25">
      <c r="A52" s="260"/>
      <c r="B52" s="169">
        <v>1</v>
      </c>
      <c r="C52" s="181" t="s">
        <v>72</v>
      </c>
      <c r="D52" s="169"/>
      <c r="E52" s="172"/>
      <c r="F52" s="173"/>
      <c r="G52" s="174"/>
      <c r="H52" s="156" t="s">
        <v>17</v>
      </c>
      <c r="I52" s="223">
        <v>3000</v>
      </c>
      <c r="J52" s="176"/>
      <c r="K52" s="17"/>
      <c r="L52" s="195"/>
      <c r="M52" s="134"/>
      <c r="N52" s="135"/>
      <c r="O52" s="178"/>
    </row>
    <row r="53" spans="1:15" s="92" customFormat="1" ht="89.25">
      <c r="A53" s="260"/>
      <c r="B53" s="169">
        <v>2</v>
      </c>
      <c r="C53" s="181" t="s">
        <v>73</v>
      </c>
      <c r="D53" s="169"/>
      <c r="E53" s="172"/>
      <c r="F53" s="173"/>
      <c r="G53" s="174"/>
      <c r="H53" s="156" t="s">
        <v>17</v>
      </c>
      <c r="I53" s="223">
        <v>3500</v>
      </c>
      <c r="J53" s="176"/>
      <c r="K53" s="17"/>
      <c r="L53" s="195"/>
      <c r="M53" s="134"/>
      <c r="N53" s="135"/>
      <c r="O53" s="178"/>
    </row>
    <row r="54" spans="1:15" s="92" customFormat="1" ht="140.25">
      <c r="A54" s="260"/>
      <c r="B54" s="169">
        <v>3</v>
      </c>
      <c r="C54" s="181" t="s">
        <v>74</v>
      </c>
      <c r="D54" s="169"/>
      <c r="E54" s="172"/>
      <c r="F54" s="173"/>
      <c r="G54" s="174"/>
      <c r="H54" s="156" t="s">
        <v>17</v>
      </c>
      <c r="I54" s="223">
        <v>1000</v>
      </c>
      <c r="J54" s="176"/>
      <c r="K54" s="17"/>
      <c r="L54" s="195"/>
      <c r="M54" s="134"/>
      <c r="N54" s="135"/>
      <c r="O54" s="178"/>
    </row>
    <row r="55" spans="1:15" s="93" customFormat="1" ht="21.75" customHeight="1">
      <c r="A55" s="261"/>
      <c r="B55" s="183"/>
      <c r="C55" s="184" t="s">
        <v>18</v>
      </c>
      <c r="D55" s="132">
        <v>168320</v>
      </c>
      <c r="E55" s="185"/>
      <c r="F55" s="186"/>
      <c r="G55" s="186"/>
      <c r="H55" s="186"/>
      <c r="I55" s="224"/>
      <c r="J55" s="187"/>
      <c r="K55" s="187"/>
      <c r="L55" s="201"/>
      <c r="M55" s="188"/>
      <c r="N55" s="189"/>
      <c r="O55" s="182"/>
    </row>
    <row r="56" spans="1:15" s="91" customFormat="1" ht="21" customHeight="1">
      <c r="A56" s="207">
        <v>8</v>
      </c>
      <c r="B56" s="208" t="s">
        <v>40</v>
      </c>
      <c r="C56" s="262" t="s">
        <v>55</v>
      </c>
      <c r="D56" s="263"/>
      <c r="E56" s="173"/>
      <c r="F56" s="173"/>
      <c r="G56" s="174"/>
      <c r="H56" s="173"/>
      <c r="I56" s="223"/>
      <c r="J56" s="175"/>
      <c r="K56" s="175"/>
      <c r="L56" s="202"/>
      <c r="M56" s="176"/>
      <c r="N56" s="177"/>
      <c r="O56" s="178"/>
    </row>
    <row r="57" spans="1:15" s="92" customFormat="1" ht="20.25" customHeight="1">
      <c r="A57" s="259" t="s">
        <v>64</v>
      </c>
      <c r="B57" s="169"/>
      <c r="C57" s="179" t="s">
        <v>52</v>
      </c>
      <c r="D57" s="169"/>
      <c r="E57" s="172"/>
      <c r="F57" s="173"/>
      <c r="G57" s="174"/>
      <c r="H57" s="173"/>
      <c r="I57" s="223"/>
      <c r="J57" s="175"/>
      <c r="K57" s="175"/>
      <c r="L57" s="202"/>
      <c r="M57" s="176"/>
      <c r="N57" s="177"/>
      <c r="O57" s="178"/>
    </row>
    <row r="58" spans="1:15" s="91" customFormat="1" ht="25.5" customHeight="1">
      <c r="A58" s="260"/>
      <c r="B58" s="169">
        <v>1</v>
      </c>
      <c r="C58" s="181" t="s">
        <v>56</v>
      </c>
      <c r="D58" s="190"/>
      <c r="E58" s="172"/>
      <c r="F58" s="173"/>
      <c r="G58" s="174"/>
      <c r="H58" s="156" t="s">
        <v>17</v>
      </c>
      <c r="I58" s="223">
        <v>3000</v>
      </c>
      <c r="J58" s="176"/>
      <c r="K58" s="17"/>
      <c r="L58" s="195"/>
      <c r="M58" s="134"/>
      <c r="N58" s="135"/>
      <c r="O58" s="178"/>
    </row>
    <row r="59" spans="1:15" s="91" customFormat="1" ht="25.5" customHeight="1">
      <c r="A59" s="260"/>
      <c r="B59" s="169">
        <v>2</v>
      </c>
      <c r="C59" s="181" t="s">
        <v>57</v>
      </c>
      <c r="D59" s="190"/>
      <c r="E59" s="172"/>
      <c r="F59" s="173"/>
      <c r="G59" s="174"/>
      <c r="H59" s="156" t="s">
        <v>17</v>
      </c>
      <c r="I59" s="223">
        <v>8000</v>
      </c>
      <c r="J59" s="176"/>
      <c r="K59" s="17"/>
      <c r="L59" s="195"/>
      <c r="M59" s="134"/>
      <c r="N59" s="135"/>
      <c r="O59" s="178"/>
    </row>
    <row r="60" spans="1:15" s="91" customFormat="1" ht="25.5" customHeight="1">
      <c r="A60" s="260"/>
      <c r="B60" s="169">
        <v>3</v>
      </c>
      <c r="C60" s="181" t="s">
        <v>58</v>
      </c>
      <c r="D60" s="190"/>
      <c r="E60" s="172"/>
      <c r="F60" s="173"/>
      <c r="G60" s="174"/>
      <c r="H60" s="156" t="s">
        <v>17</v>
      </c>
      <c r="I60" s="223">
        <v>7000</v>
      </c>
      <c r="J60" s="176"/>
      <c r="K60" s="17"/>
      <c r="L60" s="195"/>
      <c r="M60" s="134"/>
      <c r="N60" s="135"/>
      <c r="O60" s="178"/>
    </row>
    <row r="61" spans="1:15" s="92" customFormat="1" ht="15.75" customHeight="1">
      <c r="A61" s="260"/>
      <c r="B61" s="169">
        <v>4</v>
      </c>
      <c r="C61" s="234" t="s">
        <v>84</v>
      </c>
      <c r="D61" s="169"/>
      <c r="E61" s="172"/>
      <c r="F61" s="173"/>
      <c r="G61" s="174"/>
      <c r="H61" s="156" t="s">
        <v>17</v>
      </c>
      <c r="I61" s="223">
        <v>100000</v>
      </c>
      <c r="J61" s="176"/>
      <c r="K61" s="17"/>
      <c r="L61" s="195"/>
      <c r="M61" s="134"/>
      <c r="N61" s="135"/>
      <c r="O61" s="178"/>
    </row>
    <row r="62" spans="1:15" s="92" customFormat="1" ht="38.25">
      <c r="A62" s="260"/>
      <c r="B62" s="169">
        <v>5</v>
      </c>
      <c r="C62" s="181" t="s">
        <v>75</v>
      </c>
      <c r="D62" s="190"/>
      <c r="E62" s="172"/>
      <c r="F62" s="173"/>
      <c r="G62" s="174"/>
      <c r="H62" s="156" t="s">
        <v>17</v>
      </c>
      <c r="I62" s="223">
        <v>6000</v>
      </c>
      <c r="J62" s="176"/>
      <c r="K62" s="17"/>
      <c r="L62" s="195"/>
      <c r="M62" s="134"/>
      <c r="N62" s="135"/>
      <c r="O62" s="178"/>
    </row>
    <row r="63" spans="1:15" s="92" customFormat="1" ht="15.75" customHeight="1">
      <c r="A63" s="260"/>
      <c r="B63" s="169">
        <v>6</v>
      </c>
      <c r="C63" s="235" t="s">
        <v>60</v>
      </c>
      <c r="D63" s="190"/>
      <c r="E63" s="172"/>
      <c r="F63" s="173"/>
      <c r="G63" s="174"/>
      <c r="H63" s="156" t="s">
        <v>17</v>
      </c>
      <c r="I63" s="223">
        <v>12000</v>
      </c>
      <c r="J63" s="176"/>
      <c r="K63" s="17"/>
      <c r="L63" s="195"/>
      <c r="M63" s="134"/>
      <c r="N63" s="135"/>
      <c r="O63" s="178"/>
    </row>
    <row r="64" spans="1:15" s="93" customFormat="1" ht="21.75" customHeight="1">
      <c r="A64" s="261"/>
      <c r="B64" s="183"/>
      <c r="C64" s="184" t="s">
        <v>18</v>
      </c>
      <c r="D64" s="132">
        <v>467550</v>
      </c>
      <c r="E64" s="185"/>
      <c r="F64" s="186"/>
      <c r="G64" s="186"/>
      <c r="H64" s="186"/>
      <c r="I64" s="227"/>
      <c r="J64" s="186"/>
      <c r="K64" s="186"/>
      <c r="L64" s="203"/>
      <c r="M64" s="188"/>
      <c r="N64" s="189"/>
      <c r="O64" s="182"/>
    </row>
    <row r="65" spans="1:15" s="124" customFormat="1" ht="20.25" customHeight="1">
      <c r="A65" s="166"/>
      <c r="B65" s="167"/>
      <c r="C65" s="168"/>
      <c r="D65" s="131"/>
      <c r="E65" s="121"/>
      <c r="F65" s="121"/>
      <c r="G65" s="121"/>
      <c r="H65" s="162"/>
      <c r="I65" s="228"/>
      <c r="J65" s="121"/>
      <c r="K65" s="121"/>
      <c r="L65" s="204"/>
      <c r="M65" s="122"/>
      <c r="N65" s="123"/>
      <c r="O65" s="121"/>
    </row>
    <row r="66" spans="1:15" ht="27.75" customHeight="1">
      <c r="A66" s="42"/>
      <c r="B66" s="43"/>
      <c r="C66" s="47" t="s">
        <v>62</v>
      </c>
      <c r="D66" s="133">
        <f>SUM(D64,D55,D49,D41,D32,D24,D20,D16)</f>
        <v>7154073</v>
      </c>
      <c r="E66" s="40"/>
      <c r="F66" s="40"/>
      <c r="G66" s="40"/>
      <c r="H66" s="163"/>
      <c r="I66" s="229"/>
      <c r="J66" s="41"/>
      <c r="K66" s="41"/>
      <c r="L66" s="94"/>
      <c r="M66" s="141"/>
      <c r="N66" s="142"/>
      <c r="O66" s="41"/>
    </row>
    <row r="67" spans="1:15" ht="21.75" customHeight="1">
      <c r="A67" s="46" t="s">
        <v>40</v>
      </c>
      <c r="B67" s="45"/>
      <c r="C67" s="44" t="s">
        <v>41</v>
      </c>
      <c r="D67" s="70"/>
      <c r="E67" s="40"/>
      <c r="F67" s="40"/>
      <c r="G67" s="40"/>
      <c r="H67" s="163"/>
      <c r="I67" s="149"/>
      <c r="J67" s="41"/>
      <c r="K67" s="41"/>
      <c r="L67" s="94"/>
      <c r="M67" s="70"/>
      <c r="N67" s="119"/>
      <c r="O67" s="41"/>
    </row>
    <row r="68" spans="1:15" ht="45" customHeight="1">
      <c r="A68" s="5" t="s">
        <v>27</v>
      </c>
      <c r="B68" s="264" t="s">
        <v>28</v>
      </c>
      <c r="C68" s="264"/>
      <c r="D68" s="264"/>
      <c r="E68" s="264"/>
      <c r="F68" s="264"/>
      <c r="G68" s="164"/>
      <c r="H68" s="164"/>
      <c r="I68" s="164"/>
      <c r="J68" s="164"/>
    </row>
    <row r="69" spans="1:15" ht="54" customHeight="1">
      <c r="A69" s="6"/>
      <c r="B69" s="164"/>
      <c r="C69" s="164"/>
    </row>
  </sheetData>
  <mergeCells count="36">
    <mergeCell ref="C50:D50"/>
    <mergeCell ref="A51:A55"/>
    <mergeCell ref="C56:D56"/>
    <mergeCell ref="A57:A64"/>
    <mergeCell ref="B68:F68"/>
    <mergeCell ref="L9:L10"/>
    <mergeCell ref="M9:N9"/>
    <mergeCell ref="A35:A40"/>
    <mergeCell ref="C12:D12"/>
    <mergeCell ref="A13:B13"/>
    <mergeCell ref="C17:D17"/>
    <mergeCell ref="A18:B18"/>
    <mergeCell ref="C21:D21"/>
    <mergeCell ref="A22:B22"/>
    <mergeCell ref="C25:D25"/>
    <mergeCell ref="A26:B26"/>
    <mergeCell ref="A27:A31"/>
    <mergeCell ref="C33:D33"/>
    <mergeCell ref="A34:B34"/>
    <mergeCell ref="A14:A15"/>
    <mergeCell ref="C42:D42"/>
    <mergeCell ref="A44:A48"/>
    <mergeCell ref="O9:O10"/>
    <mergeCell ref="C3:E3"/>
    <mergeCell ref="C4:O4"/>
    <mergeCell ref="A8:A10"/>
    <mergeCell ref="B8:B10"/>
    <mergeCell ref="C8:C10"/>
    <mergeCell ref="D8:D10"/>
    <mergeCell ref="E8:G8"/>
    <mergeCell ref="H8:H10"/>
    <mergeCell ref="I8:I10"/>
    <mergeCell ref="J8:O8"/>
    <mergeCell ref="E9:E10"/>
    <mergeCell ref="F9:G9"/>
    <mergeCell ref="J9:K9"/>
  </mergeCells>
  <printOptions horizontalCentered="1"/>
  <pageMargins left="0" right="0" top="0" bottom="0" header="0" footer="0"/>
  <pageSetup paperSize="9" scale="70" orientation="landscape" r:id="rId1"/>
  <rowBreaks count="4" manualBreakCount="4">
    <brk id="32" max="14" man="1"/>
    <brk id="41" max="14" man="1"/>
    <brk id="47" max="14" man="1"/>
    <brk id="55" max="14" man="1"/>
  </rowBreaks>
</worksheet>
</file>

<file path=xl/worksheets/sheet2.xml><?xml version="1.0" encoding="utf-8"?>
<worksheet xmlns="http://schemas.openxmlformats.org/spreadsheetml/2006/main" xmlns:r="http://schemas.openxmlformats.org/officeDocument/2006/relationships">
  <sheetPr>
    <tabColor rgb="FFFFFF00"/>
  </sheetPr>
  <dimension ref="A1:R68"/>
  <sheetViews>
    <sheetView view="pageBreakPreview" zoomScaleSheetLayoutView="100" workbookViewId="0">
      <selection activeCell="C4" sqref="C4:O4"/>
    </sheetView>
  </sheetViews>
  <sheetFormatPr defaultRowHeight="15"/>
  <cols>
    <col min="1" max="1" width="5.28515625" style="7" customWidth="1"/>
    <col min="2" max="2" width="6.85546875" style="8" customWidth="1"/>
    <col min="3" max="3" width="45.5703125" style="2" customWidth="1"/>
    <col min="4" max="4" width="16.5703125" style="105" customWidth="1"/>
    <col min="5" max="5" width="16" style="2" customWidth="1"/>
    <col min="6" max="6" width="8.140625" style="2" customWidth="1"/>
    <col min="7" max="7" width="10.5703125" style="2" customWidth="1"/>
    <col min="8" max="8" width="8" style="120" customWidth="1"/>
    <col min="9" max="9" width="11.85546875" style="150" customWidth="1"/>
    <col min="10" max="10" width="8.5703125" style="2" customWidth="1"/>
    <col min="11" max="11" width="7.5703125" style="2" customWidth="1"/>
    <col min="12" max="12" width="6.28515625" style="165" customWidth="1"/>
    <col min="13" max="13" width="13.140625" style="105" customWidth="1"/>
    <col min="14" max="14" width="14.42578125" style="120" customWidth="1"/>
    <col min="15" max="15" width="13.42578125" style="2" customWidth="1"/>
    <col min="16" max="16" width="11.5703125" style="2" customWidth="1"/>
    <col min="17" max="16384" width="9.140625" style="2"/>
  </cols>
  <sheetData>
    <row r="1" spans="1:18" s="56" customFormat="1" ht="21">
      <c r="A1" s="49"/>
      <c r="B1" s="50"/>
      <c r="C1" s="51" t="s">
        <v>42</v>
      </c>
      <c r="D1" s="52"/>
      <c r="E1" s="53"/>
      <c r="F1" s="54"/>
      <c r="G1" s="50"/>
      <c r="H1" s="151"/>
      <c r="I1" s="143"/>
      <c r="J1" s="54"/>
      <c r="K1" s="55"/>
      <c r="L1" s="50"/>
      <c r="M1" s="95"/>
      <c r="N1" s="106"/>
      <c r="O1" s="54"/>
    </row>
    <row r="2" spans="1:18" s="56" customFormat="1" ht="21">
      <c r="A2" s="57"/>
      <c r="B2" s="50"/>
      <c r="C2" s="58" t="s">
        <v>43</v>
      </c>
      <c r="D2" s="48"/>
      <c r="E2" s="59"/>
      <c r="F2" s="60"/>
      <c r="G2" s="50"/>
      <c r="H2" s="151"/>
      <c r="I2" s="143"/>
      <c r="J2" s="60"/>
      <c r="K2" s="55"/>
      <c r="L2" s="192"/>
      <c r="M2" s="95"/>
      <c r="N2" s="107"/>
      <c r="O2" s="60"/>
    </row>
    <row r="3" spans="1:18" s="65" customFormat="1" ht="21.75" customHeight="1">
      <c r="A3" s="61"/>
      <c r="B3" s="62"/>
      <c r="C3" s="239" t="s">
        <v>44</v>
      </c>
      <c r="D3" s="239"/>
      <c r="E3" s="239"/>
      <c r="F3" s="63"/>
      <c r="G3" s="63"/>
      <c r="H3" s="108"/>
      <c r="I3" s="144"/>
      <c r="J3" s="63"/>
      <c r="K3" s="63"/>
      <c r="L3" s="193"/>
      <c r="M3" s="96"/>
      <c r="N3" s="108"/>
      <c r="O3" s="63"/>
      <c r="P3" s="64"/>
      <c r="Q3" s="64"/>
      <c r="R3" s="64"/>
    </row>
    <row r="4" spans="1:18" s="66" customFormat="1" ht="18.75" customHeight="1">
      <c r="A4" s="61"/>
      <c r="B4" s="62"/>
      <c r="C4" s="240" t="s">
        <v>94</v>
      </c>
      <c r="D4" s="240"/>
      <c r="E4" s="241"/>
      <c r="F4" s="241"/>
      <c r="G4" s="241"/>
      <c r="H4" s="241"/>
      <c r="I4" s="241"/>
      <c r="J4" s="241"/>
      <c r="K4" s="241"/>
      <c r="L4" s="241"/>
      <c r="M4" s="241"/>
      <c r="N4" s="241"/>
      <c r="O4" s="241"/>
      <c r="P4" s="64"/>
      <c r="Q4" s="64"/>
      <c r="R4" s="64"/>
    </row>
    <row r="5" spans="1:18" customFormat="1" ht="24.75" customHeight="1">
      <c r="A5" s="67"/>
      <c r="B5" s="68"/>
      <c r="C5" s="69" t="s">
        <v>45</v>
      </c>
      <c r="D5" s="48"/>
      <c r="E5" s="70"/>
      <c r="F5" s="71"/>
      <c r="G5" s="72"/>
      <c r="H5" s="152"/>
      <c r="I5" s="145"/>
      <c r="J5" s="71"/>
      <c r="K5" s="73"/>
      <c r="L5" s="94"/>
      <c r="M5" s="97"/>
      <c r="N5" s="109"/>
      <c r="O5" s="71"/>
    </row>
    <row r="6" spans="1:18" customFormat="1" ht="24.75" customHeight="1">
      <c r="A6" s="74" t="s">
        <v>46</v>
      </c>
      <c r="B6" s="4"/>
      <c r="C6" s="75" t="s">
        <v>47</v>
      </c>
      <c r="D6" s="76"/>
      <c r="E6" s="77"/>
      <c r="F6" s="1"/>
      <c r="G6" s="1"/>
      <c r="H6" s="110"/>
      <c r="I6" s="146"/>
      <c r="J6" s="1"/>
      <c r="K6" s="1"/>
      <c r="L6" s="4"/>
      <c r="M6" s="77"/>
      <c r="N6" s="110"/>
      <c r="O6" s="1"/>
    </row>
    <row r="7" spans="1:18" customFormat="1" ht="16.5" customHeight="1">
      <c r="A7" s="78"/>
      <c r="B7" s="79"/>
      <c r="C7" s="80"/>
      <c r="D7" s="125"/>
      <c r="E7" s="81"/>
      <c r="F7" s="81"/>
      <c r="G7" s="81"/>
      <c r="H7" s="153"/>
      <c r="I7" s="147"/>
      <c r="J7" s="81"/>
      <c r="K7" s="81"/>
      <c r="L7" s="194"/>
      <c r="M7" s="98"/>
      <c r="N7" s="111"/>
      <c r="O7" s="82"/>
    </row>
    <row r="8" spans="1:18" customFormat="1" ht="18.75" customHeight="1">
      <c r="A8" s="242" t="s">
        <v>0</v>
      </c>
      <c r="B8" s="243" t="s">
        <v>1</v>
      </c>
      <c r="C8" s="244" t="s">
        <v>2</v>
      </c>
      <c r="D8" s="245" t="s">
        <v>82</v>
      </c>
      <c r="E8" s="246" t="s">
        <v>4</v>
      </c>
      <c r="F8" s="246"/>
      <c r="G8" s="246"/>
      <c r="H8" s="247" t="s">
        <v>13</v>
      </c>
      <c r="I8" s="248" t="s">
        <v>7</v>
      </c>
      <c r="J8" s="246" t="s">
        <v>4</v>
      </c>
      <c r="K8" s="246"/>
      <c r="L8" s="246"/>
      <c r="M8" s="246"/>
      <c r="N8" s="246"/>
      <c r="O8" s="246"/>
    </row>
    <row r="9" spans="1:18" customFormat="1" ht="20.25" customHeight="1">
      <c r="A9" s="242"/>
      <c r="B9" s="243"/>
      <c r="C9" s="244"/>
      <c r="D9" s="245"/>
      <c r="E9" s="249" t="s">
        <v>83</v>
      </c>
      <c r="F9" s="250" t="s">
        <v>6</v>
      </c>
      <c r="G9" s="250"/>
      <c r="H9" s="247"/>
      <c r="I9" s="248"/>
      <c r="J9" s="251" t="s">
        <v>8</v>
      </c>
      <c r="K9" s="251"/>
      <c r="L9" s="252" t="s">
        <v>61</v>
      </c>
      <c r="M9" s="253" t="s">
        <v>9</v>
      </c>
      <c r="N9" s="253"/>
      <c r="O9" s="238" t="s">
        <v>10</v>
      </c>
    </row>
    <row r="10" spans="1:18" customFormat="1" ht="47.25">
      <c r="A10" s="242"/>
      <c r="B10" s="243"/>
      <c r="C10" s="244"/>
      <c r="D10" s="245"/>
      <c r="E10" s="249"/>
      <c r="F10" s="210" t="s">
        <v>11</v>
      </c>
      <c r="G10" s="83" t="s">
        <v>12</v>
      </c>
      <c r="H10" s="247"/>
      <c r="I10" s="248"/>
      <c r="J10" s="84" t="s">
        <v>48</v>
      </c>
      <c r="K10" s="84" t="s">
        <v>49</v>
      </c>
      <c r="L10" s="252"/>
      <c r="M10" s="99" t="s">
        <v>50</v>
      </c>
      <c r="N10" s="112" t="s">
        <v>51</v>
      </c>
      <c r="O10" s="238"/>
    </row>
    <row r="11" spans="1:18" s="90" customFormat="1" ht="15.75">
      <c r="A11" s="85">
        <v>1</v>
      </c>
      <c r="B11" s="86">
        <v>2</v>
      </c>
      <c r="C11" s="87">
        <v>3</v>
      </c>
      <c r="D11" s="88">
        <v>4</v>
      </c>
      <c r="E11" s="87">
        <v>5</v>
      </c>
      <c r="F11" s="89">
        <v>6</v>
      </c>
      <c r="G11" s="89">
        <v>7</v>
      </c>
      <c r="H11" s="113">
        <v>8</v>
      </c>
      <c r="I11" s="148">
        <v>9</v>
      </c>
      <c r="J11" s="89">
        <v>10</v>
      </c>
      <c r="K11" s="89">
        <v>11</v>
      </c>
      <c r="L11" s="191">
        <v>12</v>
      </c>
      <c r="M11" s="100" t="s">
        <v>14</v>
      </c>
      <c r="N11" s="113" t="s">
        <v>15</v>
      </c>
      <c r="O11" s="89">
        <v>15</v>
      </c>
    </row>
    <row r="12" spans="1:18" ht="28.5" customHeight="1">
      <c r="A12" s="205">
        <v>1</v>
      </c>
      <c r="B12" s="208" t="s">
        <v>40</v>
      </c>
      <c r="C12" s="236" t="s">
        <v>16</v>
      </c>
      <c r="D12" s="236"/>
      <c r="E12" s="12"/>
      <c r="F12" s="12"/>
      <c r="G12" s="11"/>
      <c r="H12" s="154"/>
      <c r="I12" s="217"/>
      <c r="J12" s="13"/>
      <c r="K12" s="13"/>
      <c r="L12" s="195"/>
      <c r="M12" s="101"/>
      <c r="N12" s="114"/>
      <c r="O12" s="14"/>
    </row>
    <row r="13" spans="1:18" ht="17.45" customHeight="1">
      <c r="A13" s="254"/>
      <c r="B13" s="254"/>
      <c r="C13" s="35" t="s">
        <v>39</v>
      </c>
      <c r="D13" s="126"/>
      <c r="E13" s="15"/>
      <c r="F13" s="16"/>
      <c r="G13" s="15"/>
      <c r="H13" s="155"/>
      <c r="I13" s="218"/>
      <c r="J13" s="17"/>
      <c r="K13" s="17"/>
      <c r="L13" s="196"/>
      <c r="M13" s="102"/>
      <c r="N13" s="115"/>
      <c r="O13" s="10"/>
    </row>
    <row r="14" spans="1:18" ht="67.5" customHeight="1">
      <c r="A14" s="255" t="s">
        <v>63</v>
      </c>
      <c r="B14" s="18">
        <v>1</v>
      </c>
      <c r="C14" s="212" t="s">
        <v>76</v>
      </c>
      <c r="D14" s="211"/>
      <c r="E14" s="15"/>
      <c r="F14" s="16"/>
      <c r="G14" s="15"/>
      <c r="H14" s="156" t="s">
        <v>17</v>
      </c>
      <c r="I14" s="219">
        <v>1440000</v>
      </c>
      <c r="J14" s="17"/>
      <c r="K14" s="17"/>
      <c r="L14" s="195"/>
      <c r="M14" s="134"/>
      <c r="N14" s="135"/>
      <c r="O14" s="36"/>
    </row>
    <row r="15" spans="1:18" ht="77.25" customHeight="1">
      <c r="A15" s="256"/>
      <c r="B15" s="18">
        <v>2</v>
      </c>
      <c r="C15" s="212" t="s">
        <v>77</v>
      </c>
      <c r="D15" s="211"/>
      <c r="E15" s="15"/>
      <c r="F15" s="16"/>
      <c r="G15" s="15"/>
      <c r="H15" s="156" t="s">
        <v>17</v>
      </c>
      <c r="I15" s="219">
        <v>500</v>
      </c>
      <c r="J15" s="17"/>
      <c r="K15" s="17"/>
      <c r="L15" s="195"/>
      <c r="M15" s="134"/>
      <c r="N15" s="135"/>
      <c r="O15" s="36"/>
    </row>
    <row r="16" spans="1:18" s="3" customFormat="1" ht="18" customHeight="1">
      <c r="A16" s="20"/>
      <c r="B16" s="20"/>
      <c r="C16" s="9" t="s">
        <v>18</v>
      </c>
      <c r="D16" s="132">
        <v>5576755</v>
      </c>
      <c r="E16" s="15"/>
      <c r="F16" s="16"/>
      <c r="G16" s="15"/>
      <c r="H16" s="157"/>
      <c r="I16" s="219"/>
      <c r="J16" s="21"/>
      <c r="K16" s="21"/>
      <c r="L16" s="197"/>
      <c r="M16" s="138"/>
      <c r="N16" s="137"/>
      <c r="O16" s="10"/>
    </row>
    <row r="17" spans="1:15" ht="23.25" customHeight="1">
      <c r="A17" s="205">
        <v>2</v>
      </c>
      <c r="B17" s="208" t="s">
        <v>40</v>
      </c>
      <c r="C17" s="236" t="s">
        <v>37</v>
      </c>
      <c r="D17" s="236"/>
      <c r="E17" s="11"/>
      <c r="F17" s="12"/>
      <c r="G17" s="11"/>
      <c r="H17" s="158"/>
      <c r="I17" s="217"/>
      <c r="J17" s="13"/>
      <c r="K17" s="13"/>
      <c r="L17" s="195"/>
      <c r="M17" s="101"/>
      <c r="N17" s="114"/>
      <c r="O17" s="14"/>
    </row>
    <row r="18" spans="1:15" ht="17.45" customHeight="1">
      <c r="A18" s="254"/>
      <c r="B18" s="254"/>
      <c r="C18" s="35" t="s">
        <v>39</v>
      </c>
      <c r="D18" s="126"/>
      <c r="E18" s="15"/>
      <c r="F18" s="16"/>
      <c r="G18" s="15"/>
      <c r="H18" s="159"/>
      <c r="I18" s="218"/>
      <c r="J18" s="17"/>
      <c r="K18" s="17"/>
      <c r="L18" s="196"/>
      <c r="M18" s="102"/>
      <c r="N18" s="115"/>
      <c r="O18" s="10"/>
    </row>
    <row r="19" spans="1:15" ht="45" customHeight="1">
      <c r="A19" s="209" t="s">
        <v>63</v>
      </c>
      <c r="B19" s="18">
        <v>1</v>
      </c>
      <c r="C19" s="232" t="s">
        <v>38</v>
      </c>
      <c r="D19" s="127"/>
      <c r="E19" s="15"/>
      <c r="F19" s="16"/>
      <c r="G19" s="15"/>
      <c r="H19" s="156" t="s">
        <v>17</v>
      </c>
      <c r="I19" s="219">
        <v>10000</v>
      </c>
      <c r="J19" s="17"/>
      <c r="K19" s="17"/>
      <c r="L19" s="195"/>
      <c r="M19" s="134"/>
      <c r="N19" s="135"/>
      <c r="O19" s="10"/>
    </row>
    <row r="20" spans="1:15" s="3" customFormat="1" ht="20.25" customHeight="1">
      <c r="A20" s="20"/>
      <c r="B20" s="20"/>
      <c r="C20" s="9" t="s">
        <v>18</v>
      </c>
      <c r="D20" s="132">
        <v>39800</v>
      </c>
      <c r="E20" s="15"/>
      <c r="F20" s="16"/>
      <c r="G20" s="15"/>
      <c r="H20" s="157"/>
      <c r="I20" s="219"/>
      <c r="J20" s="21"/>
      <c r="K20" s="21"/>
      <c r="L20" s="197"/>
      <c r="M20" s="138"/>
      <c r="N20" s="137"/>
      <c r="O20" s="10"/>
    </row>
    <row r="21" spans="1:15" ht="23.25">
      <c r="A21" s="206">
        <v>3</v>
      </c>
      <c r="B21" s="208" t="s">
        <v>40</v>
      </c>
      <c r="C21" s="236" t="s">
        <v>19</v>
      </c>
      <c r="D21" s="236"/>
      <c r="E21" s="37"/>
      <c r="F21" s="22"/>
      <c r="G21" s="23"/>
      <c r="H21" s="160"/>
      <c r="I21" s="219"/>
      <c r="J21" s="24"/>
      <c r="K21" s="25"/>
      <c r="L21" s="195"/>
      <c r="M21" s="103"/>
      <c r="N21" s="116"/>
      <c r="O21" s="26"/>
    </row>
    <row r="22" spans="1:15" ht="14.45" customHeight="1">
      <c r="A22" s="254"/>
      <c r="B22" s="254"/>
      <c r="C22" s="35" t="s">
        <v>39</v>
      </c>
      <c r="D22" s="128"/>
      <c r="E22" s="37"/>
      <c r="F22" s="22"/>
      <c r="G22" s="23"/>
      <c r="H22" s="161"/>
      <c r="I22" s="219"/>
      <c r="J22" s="24"/>
      <c r="K22" s="25"/>
      <c r="L22" s="195"/>
      <c r="M22" s="103"/>
      <c r="N22" s="116"/>
      <c r="O22" s="26"/>
    </row>
    <row r="23" spans="1:15" ht="50.25" customHeight="1">
      <c r="A23" s="209" t="s">
        <v>63</v>
      </c>
      <c r="B23" s="18">
        <v>1</v>
      </c>
      <c r="C23" s="232" t="s">
        <v>20</v>
      </c>
      <c r="D23" s="127"/>
      <c r="E23" s="37"/>
      <c r="F23" s="22"/>
      <c r="G23" s="23"/>
      <c r="H23" s="156" t="s">
        <v>17</v>
      </c>
      <c r="I23" s="219">
        <v>40000</v>
      </c>
      <c r="J23" s="24"/>
      <c r="K23" s="17"/>
      <c r="L23" s="195"/>
      <c r="M23" s="134"/>
      <c r="N23" s="135"/>
      <c r="O23" s="26"/>
    </row>
    <row r="24" spans="1:15" s="3" customFormat="1" ht="15.75">
      <c r="A24" s="27"/>
      <c r="B24" s="28"/>
      <c r="C24" s="9" t="s">
        <v>18</v>
      </c>
      <c r="D24" s="132">
        <v>9600</v>
      </c>
      <c r="E24" s="15"/>
      <c r="F24" s="16"/>
      <c r="G24" s="15"/>
      <c r="H24" s="161"/>
      <c r="I24" s="219"/>
      <c r="J24" s="21"/>
      <c r="K24" s="21"/>
      <c r="L24" s="197"/>
      <c r="M24" s="138"/>
      <c r="N24" s="137"/>
      <c r="O24" s="10"/>
    </row>
    <row r="25" spans="1:15" ht="23.25" customHeight="1">
      <c r="A25" s="206">
        <v>4</v>
      </c>
      <c r="B25" s="208" t="s">
        <v>40</v>
      </c>
      <c r="C25" s="236" t="s">
        <v>29</v>
      </c>
      <c r="D25" s="236"/>
      <c r="E25" s="37"/>
      <c r="F25" s="22"/>
      <c r="G25" s="23"/>
      <c r="H25" s="156"/>
      <c r="I25" s="220"/>
      <c r="J25" s="24"/>
      <c r="K25" s="25"/>
      <c r="L25" s="195"/>
      <c r="M25" s="103"/>
      <c r="N25" s="116"/>
      <c r="O25" s="26"/>
    </row>
    <row r="26" spans="1:15" ht="15" customHeight="1">
      <c r="A26" s="254"/>
      <c r="B26" s="254"/>
      <c r="C26" s="35" t="s">
        <v>39</v>
      </c>
      <c r="D26" s="129"/>
      <c r="E26" s="37"/>
      <c r="F26" s="22"/>
      <c r="G26" s="23"/>
      <c r="H26" s="157"/>
      <c r="I26" s="221"/>
      <c r="J26" s="24"/>
      <c r="K26" s="25"/>
      <c r="L26" s="195"/>
      <c r="M26" s="103"/>
      <c r="N26" s="116"/>
      <c r="O26" s="26"/>
    </row>
    <row r="27" spans="1:15" ht="19.5" customHeight="1">
      <c r="A27" s="237" t="s">
        <v>63</v>
      </c>
      <c r="B27" s="18">
        <v>1</v>
      </c>
      <c r="C27" s="19" t="s">
        <v>21</v>
      </c>
      <c r="D27" s="130"/>
      <c r="E27" s="37"/>
      <c r="F27" s="22"/>
      <c r="G27" s="23"/>
      <c r="H27" s="157" t="s">
        <v>22</v>
      </c>
      <c r="I27" s="221">
        <v>100</v>
      </c>
      <c r="J27" s="24"/>
      <c r="K27" s="17"/>
      <c r="L27" s="195"/>
      <c r="M27" s="134"/>
      <c r="N27" s="135"/>
      <c r="O27" s="26"/>
    </row>
    <row r="28" spans="1:15" ht="15" customHeight="1">
      <c r="A28" s="237"/>
      <c r="B28" s="18">
        <v>2</v>
      </c>
      <c r="C28" s="19" t="s">
        <v>23</v>
      </c>
      <c r="D28" s="130"/>
      <c r="E28" s="37"/>
      <c r="F28" s="22"/>
      <c r="G28" s="23"/>
      <c r="H28" s="157" t="s">
        <v>22</v>
      </c>
      <c r="I28" s="219">
        <v>2000</v>
      </c>
      <c r="J28" s="24"/>
      <c r="K28" s="17"/>
      <c r="L28" s="195"/>
      <c r="M28" s="134"/>
      <c r="N28" s="135"/>
      <c r="O28" s="26"/>
    </row>
    <row r="29" spans="1:15" ht="21" customHeight="1">
      <c r="A29" s="237"/>
      <c r="B29" s="18">
        <v>3</v>
      </c>
      <c r="C29" s="19" t="s">
        <v>24</v>
      </c>
      <c r="D29" s="130"/>
      <c r="E29" s="15"/>
      <c r="F29" s="16"/>
      <c r="G29" s="15"/>
      <c r="H29" s="157" t="s">
        <v>22</v>
      </c>
      <c r="I29" s="221">
        <v>2000</v>
      </c>
      <c r="J29" s="24"/>
      <c r="K29" s="17"/>
      <c r="L29" s="195"/>
      <c r="M29" s="134"/>
      <c r="N29" s="135"/>
      <c r="O29" s="10"/>
    </row>
    <row r="30" spans="1:15" ht="18" customHeight="1">
      <c r="A30" s="237"/>
      <c r="B30" s="18">
        <v>4</v>
      </c>
      <c r="C30" s="19" t="s">
        <v>25</v>
      </c>
      <c r="D30" s="130"/>
      <c r="E30" s="37"/>
      <c r="F30" s="22"/>
      <c r="G30" s="23"/>
      <c r="H30" s="157" t="s">
        <v>22</v>
      </c>
      <c r="I30" s="221">
        <v>2000</v>
      </c>
      <c r="J30" s="24"/>
      <c r="K30" s="17"/>
      <c r="L30" s="195"/>
      <c r="M30" s="134"/>
      <c r="N30" s="135"/>
      <c r="O30" s="26"/>
    </row>
    <row r="31" spans="1:15" ht="15.75" customHeight="1">
      <c r="A31" s="237"/>
      <c r="B31" s="18">
        <v>5</v>
      </c>
      <c r="C31" s="19" t="s">
        <v>26</v>
      </c>
      <c r="D31" s="130"/>
      <c r="E31" s="15"/>
      <c r="F31" s="16"/>
      <c r="G31" s="15"/>
      <c r="H31" s="157" t="s">
        <v>22</v>
      </c>
      <c r="I31" s="221">
        <v>1500</v>
      </c>
      <c r="J31" s="24"/>
      <c r="K31" s="17"/>
      <c r="L31" s="195"/>
      <c r="M31" s="134"/>
      <c r="N31" s="135"/>
      <c r="O31" s="10"/>
    </row>
    <row r="32" spans="1:15" s="3" customFormat="1" ht="15.75">
      <c r="A32" s="20"/>
      <c r="B32" s="20"/>
      <c r="C32" s="9" t="s">
        <v>18</v>
      </c>
      <c r="D32" s="132">
        <v>110048</v>
      </c>
      <c r="E32" s="29"/>
      <c r="F32" s="22"/>
      <c r="G32" s="23"/>
      <c r="H32" s="156"/>
      <c r="I32" s="219"/>
      <c r="J32" s="30"/>
      <c r="K32" s="31"/>
      <c r="L32" s="198"/>
      <c r="M32" s="136"/>
      <c r="N32" s="137"/>
      <c r="O32" s="26"/>
    </row>
    <row r="33" spans="1:15" ht="26.25" customHeight="1">
      <c r="A33" s="206">
        <v>5</v>
      </c>
      <c r="B33" s="208" t="s">
        <v>40</v>
      </c>
      <c r="C33" s="236" t="s">
        <v>30</v>
      </c>
      <c r="D33" s="236"/>
      <c r="E33" s="22"/>
      <c r="F33" s="22"/>
      <c r="G33" s="23"/>
      <c r="H33" s="156"/>
      <c r="I33" s="219"/>
      <c r="J33" s="24"/>
      <c r="K33" s="25"/>
      <c r="L33" s="195"/>
      <c r="M33" s="103"/>
      <c r="N33" s="117"/>
      <c r="O33" s="26"/>
    </row>
    <row r="34" spans="1:15" ht="14.45" customHeight="1">
      <c r="A34" s="254"/>
      <c r="B34" s="254"/>
      <c r="C34" s="35" t="s">
        <v>39</v>
      </c>
      <c r="D34" s="129"/>
      <c r="E34" s="213"/>
      <c r="F34" s="32"/>
      <c r="G34" s="214"/>
      <c r="H34" s="160"/>
      <c r="I34" s="219"/>
      <c r="J34" s="33"/>
      <c r="K34" s="33"/>
      <c r="L34" s="195"/>
      <c r="M34" s="104"/>
      <c r="N34" s="118"/>
      <c r="O34" s="14"/>
    </row>
    <row r="35" spans="1:15" ht="121.5" customHeight="1">
      <c r="A35" s="237" t="s">
        <v>63</v>
      </c>
      <c r="B35" s="169">
        <v>1</v>
      </c>
      <c r="C35" s="170" t="s">
        <v>33</v>
      </c>
      <c r="D35" s="130"/>
      <c r="E35" s="215"/>
      <c r="F35" s="32" t="s">
        <v>31</v>
      </c>
      <c r="G35" s="216">
        <v>50</v>
      </c>
      <c r="H35" s="156" t="s">
        <v>22</v>
      </c>
      <c r="I35" s="219">
        <v>2000</v>
      </c>
      <c r="J35" s="33"/>
      <c r="K35" s="17"/>
      <c r="L35" s="195"/>
      <c r="M35" s="134"/>
      <c r="N35" s="135"/>
      <c r="O35" s="34"/>
    </row>
    <row r="36" spans="1:15" ht="126.75" customHeight="1">
      <c r="A36" s="237"/>
      <c r="B36" s="169">
        <v>2</v>
      </c>
      <c r="C36" s="170" t="s">
        <v>34</v>
      </c>
      <c r="D36" s="130"/>
      <c r="E36" s="215"/>
      <c r="F36" s="32" t="s">
        <v>31</v>
      </c>
      <c r="G36" s="216">
        <v>50</v>
      </c>
      <c r="H36" s="156" t="s">
        <v>22</v>
      </c>
      <c r="I36" s="219">
        <v>1000</v>
      </c>
      <c r="J36" s="33"/>
      <c r="K36" s="17"/>
      <c r="L36" s="195"/>
      <c r="M36" s="134"/>
      <c r="N36" s="135"/>
      <c r="O36" s="38"/>
    </row>
    <row r="37" spans="1:15" ht="123.75" customHeight="1">
      <c r="A37" s="237"/>
      <c r="B37" s="169">
        <v>3</v>
      </c>
      <c r="C37" s="170" t="s">
        <v>35</v>
      </c>
      <c r="D37" s="130"/>
      <c r="E37" s="215"/>
      <c r="F37" s="32" t="s">
        <v>31</v>
      </c>
      <c r="G37" s="216">
        <v>50</v>
      </c>
      <c r="H37" s="156" t="s">
        <v>22</v>
      </c>
      <c r="I37" s="219">
        <v>1000</v>
      </c>
      <c r="J37" s="33"/>
      <c r="K37" s="17"/>
      <c r="L37" s="195"/>
      <c r="M37" s="134"/>
      <c r="N37" s="135"/>
      <c r="O37" s="38"/>
    </row>
    <row r="38" spans="1:15" ht="63.75">
      <c r="A38" s="237"/>
      <c r="B38" s="169">
        <v>4</v>
      </c>
      <c r="C38" s="170" t="s">
        <v>53</v>
      </c>
      <c r="D38" s="130"/>
      <c r="E38" s="215"/>
      <c r="F38" s="32" t="s">
        <v>31</v>
      </c>
      <c r="G38" s="216">
        <v>50</v>
      </c>
      <c r="H38" s="156" t="s">
        <v>22</v>
      </c>
      <c r="I38" s="219">
        <v>250</v>
      </c>
      <c r="J38" s="33"/>
      <c r="K38" s="17"/>
      <c r="L38" s="195"/>
      <c r="M38" s="134"/>
      <c r="N38" s="135"/>
      <c r="O38" s="38"/>
    </row>
    <row r="39" spans="1:15" ht="114.75">
      <c r="A39" s="237"/>
      <c r="B39" s="169">
        <v>5</v>
      </c>
      <c r="C39" s="170" t="s">
        <v>36</v>
      </c>
      <c r="D39" s="130"/>
      <c r="E39" s="215"/>
      <c r="F39" s="32" t="s">
        <v>31</v>
      </c>
      <c r="G39" s="216">
        <v>50</v>
      </c>
      <c r="H39" s="156" t="s">
        <v>22</v>
      </c>
      <c r="I39" s="219">
        <v>3000</v>
      </c>
      <c r="J39" s="33"/>
      <c r="K39" s="17"/>
      <c r="L39" s="195"/>
      <c r="M39" s="134"/>
      <c r="N39" s="135"/>
      <c r="O39" s="38"/>
    </row>
    <row r="40" spans="1:15" ht="121.5" customHeight="1">
      <c r="A40" s="237"/>
      <c r="B40" s="169">
        <v>6</v>
      </c>
      <c r="C40" s="170" t="s">
        <v>32</v>
      </c>
      <c r="D40" s="130"/>
      <c r="E40" s="215"/>
      <c r="F40" s="32" t="s">
        <v>31</v>
      </c>
      <c r="G40" s="216">
        <v>50</v>
      </c>
      <c r="H40" s="156" t="s">
        <v>22</v>
      </c>
      <c r="I40" s="219">
        <v>1000</v>
      </c>
      <c r="J40" s="33"/>
      <c r="K40" s="17"/>
      <c r="L40" s="195"/>
      <c r="M40" s="134"/>
      <c r="N40" s="135"/>
      <c r="O40" s="38"/>
    </row>
    <row r="41" spans="1:15" s="3" customFormat="1" ht="20.25" customHeight="1">
      <c r="A41" s="171"/>
      <c r="B41" s="171"/>
      <c r="C41" s="9" t="s">
        <v>18</v>
      </c>
      <c r="D41" s="132">
        <v>586000</v>
      </c>
      <c r="E41" s="39"/>
      <c r="F41" s="39"/>
      <c r="G41" s="39"/>
      <c r="H41" s="161"/>
      <c r="I41" s="217"/>
      <c r="J41" s="39"/>
      <c r="K41" s="39"/>
      <c r="L41" s="199"/>
      <c r="M41" s="139"/>
      <c r="N41" s="140"/>
      <c r="O41" s="39"/>
    </row>
    <row r="42" spans="1:15" ht="26.25" customHeight="1">
      <c r="A42" s="206">
        <v>6</v>
      </c>
      <c r="B42" s="208" t="s">
        <v>40</v>
      </c>
      <c r="C42" s="236" t="s">
        <v>87</v>
      </c>
      <c r="D42" s="236"/>
      <c r="E42" s="22"/>
      <c r="F42" s="22"/>
      <c r="G42" s="23"/>
      <c r="H42" s="156"/>
      <c r="I42" s="219"/>
      <c r="J42" s="24"/>
      <c r="K42" s="25"/>
      <c r="L42" s="195"/>
      <c r="M42" s="2"/>
      <c r="N42" s="2"/>
    </row>
    <row r="43" spans="1:15" ht="14.45" customHeight="1">
      <c r="A43" s="225"/>
      <c r="B43" s="226"/>
      <c r="C43" s="35" t="s">
        <v>39</v>
      </c>
      <c r="D43" s="129"/>
      <c r="E43" s="213"/>
      <c r="F43" s="32"/>
      <c r="G43" s="214"/>
      <c r="H43" s="160"/>
      <c r="I43" s="219"/>
      <c r="J43" s="33"/>
      <c r="K43" s="33"/>
      <c r="L43" s="195"/>
      <c r="M43" s="2"/>
      <c r="N43" s="2"/>
    </row>
    <row r="44" spans="1:15" ht="300.75" customHeight="1">
      <c r="A44" s="237" t="s">
        <v>63</v>
      </c>
      <c r="B44" s="169">
        <v>1</v>
      </c>
      <c r="C44" s="170" t="s">
        <v>88</v>
      </c>
      <c r="D44" s="130"/>
      <c r="E44" s="215"/>
      <c r="F44" s="32" t="s">
        <v>31</v>
      </c>
      <c r="G44" s="216">
        <v>50</v>
      </c>
      <c r="H44" s="156" t="s">
        <v>22</v>
      </c>
      <c r="I44" s="219">
        <v>800</v>
      </c>
      <c r="J44" s="33"/>
      <c r="K44" s="17"/>
      <c r="L44" s="195"/>
      <c r="M44" s="2"/>
      <c r="N44" s="2"/>
    </row>
    <row r="45" spans="1:15" ht="299.25" customHeight="1">
      <c r="A45" s="237"/>
      <c r="B45" s="169">
        <v>2</v>
      </c>
      <c r="C45" s="170" t="s">
        <v>91</v>
      </c>
      <c r="D45" s="130"/>
      <c r="E45" s="215"/>
      <c r="F45" s="32" t="s">
        <v>31</v>
      </c>
      <c r="G45" s="216">
        <v>50</v>
      </c>
      <c r="H45" s="156" t="s">
        <v>22</v>
      </c>
      <c r="I45" s="219">
        <v>800</v>
      </c>
      <c r="J45" s="33"/>
      <c r="K45" s="17"/>
      <c r="L45" s="195"/>
      <c r="M45" s="2"/>
      <c r="N45" s="2"/>
    </row>
    <row r="46" spans="1:15" ht="300.75" customHeight="1">
      <c r="A46" s="237"/>
      <c r="B46" s="169">
        <v>3</v>
      </c>
      <c r="C46" s="170" t="s">
        <v>92</v>
      </c>
      <c r="D46" s="130"/>
      <c r="E46" s="215"/>
      <c r="F46" s="32" t="s">
        <v>31</v>
      </c>
      <c r="G46" s="216">
        <v>50</v>
      </c>
      <c r="H46" s="156" t="s">
        <v>22</v>
      </c>
      <c r="I46" s="219">
        <v>800</v>
      </c>
      <c r="J46" s="33"/>
      <c r="K46" s="17"/>
      <c r="L46" s="195"/>
      <c r="M46" s="2"/>
      <c r="N46" s="2"/>
    </row>
    <row r="47" spans="1:15" ht="280.5">
      <c r="A47" s="237"/>
      <c r="B47" s="169">
        <v>4</v>
      </c>
      <c r="C47" s="170" t="s">
        <v>90</v>
      </c>
      <c r="D47" s="130"/>
      <c r="E47" s="215"/>
      <c r="F47" s="32" t="s">
        <v>31</v>
      </c>
      <c r="G47" s="216">
        <v>50</v>
      </c>
      <c r="H47" s="156" t="s">
        <v>22</v>
      </c>
      <c r="I47" s="219">
        <v>800</v>
      </c>
      <c r="J47" s="33"/>
      <c r="K47" s="17"/>
      <c r="L47" s="195"/>
      <c r="M47" s="2"/>
      <c r="N47" s="2"/>
    </row>
    <row r="48" spans="1:15" ht="280.5">
      <c r="A48" s="237"/>
      <c r="B48" s="169">
        <v>5</v>
      </c>
      <c r="C48" s="170" t="s">
        <v>89</v>
      </c>
      <c r="D48" s="130"/>
      <c r="E48" s="215"/>
      <c r="F48" s="32" t="s">
        <v>31</v>
      </c>
      <c r="G48" s="216">
        <v>50</v>
      </c>
      <c r="H48" s="156" t="s">
        <v>22</v>
      </c>
      <c r="I48" s="219">
        <v>800</v>
      </c>
      <c r="J48" s="33"/>
      <c r="K48" s="17"/>
      <c r="L48" s="195"/>
      <c r="M48" s="2"/>
      <c r="N48" s="2"/>
    </row>
    <row r="49" spans="1:15" s="3" customFormat="1" ht="20.25" customHeight="1">
      <c r="A49" s="171"/>
      <c r="B49" s="171"/>
      <c r="C49" s="9" t="s">
        <v>18</v>
      </c>
      <c r="D49" s="132">
        <v>196000</v>
      </c>
      <c r="E49" s="39"/>
      <c r="F49" s="39"/>
      <c r="G49" s="39"/>
      <c r="H49" s="161"/>
      <c r="I49" s="217"/>
      <c r="J49" s="39"/>
      <c r="K49" s="39"/>
      <c r="L49" s="199"/>
      <c r="M49" s="139"/>
      <c r="N49" s="140"/>
      <c r="O49" s="39"/>
    </row>
    <row r="50" spans="1:15" s="92" customFormat="1" ht="26.25" customHeight="1">
      <c r="A50" s="205">
        <v>7</v>
      </c>
      <c r="B50" s="208" t="s">
        <v>40</v>
      </c>
      <c r="C50" s="257" t="s">
        <v>54</v>
      </c>
      <c r="D50" s="265"/>
      <c r="E50" s="172"/>
      <c r="F50" s="173"/>
      <c r="G50" s="174"/>
      <c r="H50" s="173"/>
      <c r="I50" s="222"/>
      <c r="J50" s="175"/>
      <c r="K50" s="176"/>
      <c r="L50" s="200"/>
      <c r="M50" s="176"/>
      <c r="N50" s="177"/>
      <c r="O50" s="178"/>
    </row>
    <row r="51" spans="1:15" s="92" customFormat="1" ht="20.25" customHeight="1">
      <c r="A51" s="259" t="s">
        <v>64</v>
      </c>
      <c r="B51" s="169"/>
      <c r="C51" s="179" t="s">
        <v>52</v>
      </c>
      <c r="D51" s="169"/>
      <c r="E51" s="172"/>
      <c r="F51" s="173"/>
      <c r="G51" s="174"/>
      <c r="H51" s="173"/>
      <c r="I51" s="223"/>
      <c r="J51" s="180"/>
      <c r="K51" s="176"/>
      <c r="L51" s="200"/>
      <c r="M51" s="176"/>
      <c r="N51" s="177"/>
      <c r="O51" s="178"/>
    </row>
    <row r="52" spans="1:15" s="92" customFormat="1" ht="89.25">
      <c r="A52" s="260"/>
      <c r="B52" s="169">
        <v>1</v>
      </c>
      <c r="C52" s="181" t="s">
        <v>72</v>
      </c>
      <c r="D52" s="169"/>
      <c r="E52" s="172"/>
      <c r="F52" s="173"/>
      <c r="G52" s="174"/>
      <c r="H52" s="156" t="s">
        <v>17</v>
      </c>
      <c r="I52" s="223">
        <v>3000</v>
      </c>
      <c r="J52" s="176"/>
      <c r="K52" s="17"/>
      <c r="L52" s="195"/>
      <c r="M52" s="134"/>
      <c r="N52" s="135"/>
      <c r="O52" s="178"/>
    </row>
    <row r="53" spans="1:15" s="92" customFormat="1" ht="89.25">
      <c r="A53" s="260"/>
      <c r="B53" s="169">
        <v>2</v>
      </c>
      <c r="C53" s="181" t="s">
        <v>73</v>
      </c>
      <c r="D53" s="169"/>
      <c r="E53" s="172"/>
      <c r="F53" s="173"/>
      <c r="G53" s="174"/>
      <c r="H53" s="156" t="s">
        <v>17</v>
      </c>
      <c r="I53" s="223">
        <v>3500</v>
      </c>
      <c r="J53" s="176"/>
      <c r="K53" s="17"/>
      <c r="L53" s="195"/>
      <c r="M53" s="134"/>
      <c r="N53" s="135"/>
      <c r="O53" s="178"/>
    </row>
    <row r="54" spans="1:15" s="92" customFormat="1" ht="140.25">
      <c r="A54" s="260"/>
      <c r="B54" s="169">
        <v>3</v>
      </c>
      <c r="C54" s="181" t="s">
        <v>78</v>
      </c>
      <c r="D54" s="169"/>
      <c r="E54" s="172"/>
      <c r="F54" s="173"/>
      <c r="G54" s="174"/>
      <c r="H54" s="156" t="s">
        <v>17</v>
      </c>
      <c r="I54" s="223">
        <v>1000</v>
      </c>
      <c r="J54" s="176"/>
      <c r="K54" s="17"/>
      <c r="L54" s="195"/>
      <c r="M54" s="134"/>
      <c r="N54" s="135"/>
      <c r="O54" s="178"/>
    </row>
    <row r="55" spans="1:15" s="93" customFormat="1" ht="21.75" customHeight="1">
      <c r="A55" s="261"/>
      <c r="B55" s="183"/>
      <c r="C55" s="184" t="s">
        <v>18</v>
      </c>
      <c r="D55" s="132">
        <v>168320</v>
      </c>
      <c r="E55" s="185"/>
      <c r="F55" s="186"/>
      <c r="G55" s="186"/>
      <c r="H55" s="186"/>
      <c r="I55" s="224"/>
      <c r="J55" s="187"/>
      <c r="K55" s="187"/>
      <c r="L55" s="201"/>
      <c r="M55" s="188"/>
      <c r="N55" s="189"/>
      <c r="O55" s="182"/>
    </row>
    <row r="56" spans="1:15" s="91" customFormat="1" ht="21" customHeight="1">
      <c r="A56" s="207">
        <v>8</v>
      </c>
      <c r="B56" s="208" t="s">
        <v>40</v>
      </c>
      <c r="C56" s="262" t="s">
        <v>55</v>
      </c>
      <c r="D56" s="266"/>
      <c r="E56" s="173"/>
      <c r="F56" s="173"/>
      <c r="G56" s="174"/>
      <c r="H56" s="173"/>
      <c r="I56" s="223"/>
      <c r="J56" s="175"/>
      <c r="K56" s="175"/>
      <c r="L56" s="202"/>
      <c r="M56" s="176"/>
      <c r="N56" s="177"/>
      <c r="O56" s="178"/>
    </row>
    <row r="57" spans="1:15" s="92" customFormat="1" ht="20.25" customHeight="1">
      <c r="A57" s="259" t="s">
        <v>64</v>
      </c>
      <c r="B57" s="169"/>
      <c r="C57" s="179" t="s">
        <v>52</v>
      </c>
      <c r="D57" s="169"/>
      <c r="E57" s="172"/>
      <c r="F57" s="173"/>
      <c r="G57" s="174"/>
      <c r="H57" s="173"/>
      <c r="I57" s="223"/>
      <c r="J57" s="175"/>
      <c r="K57" s="175"/>
      <c r="L57" s="202"/>
      <c r="M57" s="176"/>
      <c r="N57" s="177"/>
      <c r="O57" s="178"/>
    </row>
    <row r="58" spans="1:15" s="91" customFormat="1" ht="25.5" customHeight="1">
      <c r="A58" s="260"/>
      <c r="B58" s="169">
        <v>1</v>
      </c>
      <c r="C58" s="181" t="s">
        <v>56</v>
      </c>
      <c r="D58" s="190"/>
      <c r="E58" s="172"/>
      <c r="F58" s="173"/>
      <c r="G58" s="174"/>
      <c r="H58" s="156" t="s">
        <v>17</v>
      </c>
      <c r="I58" s="223">
        <v>3000</v>
      </c>
      <c r="J58" s="176"/>
      <c r="K58" s="17"/>
      <c r="L58" s="195"/>
      <c r="M58" s="134"/>
      <c r="N58" s="135"/>
      <c r="O58" s="178"/>
    </row>
    <row r="59" spans="1:15" s="91" customFormat="1" ht="25.5" customHeight="1">
      <c r="A59" s="260"/>
      <c r="B59" s="169">
        <v>2</v>
      </c>
      <c r="C59" s="181" t="s">
        <v>57</v>
      </c>
      <c r="D59" s="190"/>
      <c r="E59" s="172"/>
      <c r="F59" s="173"/>
      <c r="G59" s="174"/>
      <c r="H59" s="156" t="s">
        <v>17</v>
      </c>
      <c r="I59" s="223">
        <v>8000</v>
      </c>
      <c r="J59" s="176"/>
      <c r="K59" s="17"/>
      <c r="L59" s="195"/>
      <c r="M59" s="134"/>
      <c r="N59" s="135"/>
      <c r="O59" s="178"/>
    </row>
    <row r="60" spans="1:15" s="91" customFormat="1" ht="25.5" customHeight="1">
      <c r="A60" s="260"/>
      <c r="B60" s="169">
        <v>3</v>
      </c>
      <c r="C60" s="181" t="s">
        <v>58</v>
      </c>
      <c r="D60" s="190"/>
      <c r="E60" s="172"/>
      <c r="F60" s="173"/>
      <c r="G60" s="174"/>
      <c r="H60" s="156" t="s">
        <v>17</v>
      </c>
      <c r="I60" s="223">
        <v>7000</v>
      </c>
      <c r="J60" s="176"/>
      <c r="K60" s="17"/>
      <c r="L60" s="195"/>
      <c r="M60" s="134"/>
      <c r="N60" s="135"/>
      <c r="O60" s="178"/>
    </row>
    <row r="61" spans="1:15" s="92" customFormat="1" ht="15.75" customHeight="1">
      <c r="A61" s="260"/>
      <c r="B61" s="169">
        <v>4</v>
      </c>
      <c r="C61" s="234" t="s">
        <v>84</v>
      </c>
      <c r="D61" s="169"/>
      <c r="E61" s="172"/>
      <c r="F61" s="173"/>
      <c r="G61" s="174"/>
      <c r="H61" s="156" t="s">
        <v>17</v>
      </c>
      <c r="I61" s="223">
        <v>100000</v>
      </c>
      <c r="J61" s="176"/>
      <c r="K61" s="17"/>
      <c r="L61" s="195"/>
      <c r="M61" s="134"/>
      <c r="N61" s="135"/>
      <c r="O61" s="178"/>
    </row>
    <row r="62" spans="1:15" s="92" customFormat="1" ht="38.25">
      <c r="A62" s="260"/>
      <c r="B62" s="169">
        <v>5</v>
      </c>
      <c r="C62" s="181" t="s">
        <v>75</v>
      </c>
      <c r="D62" s="190"/>
      <c r="E62" s="172"/>
      <c r="F62" s="173"/>
      <c r="G62" s="174"/>
      <c r="H62" s="156" t="s">
        <v>17</v>
      </c>
      <c r="I62" s="223">
        <v>6000</v>
      </c>
      <c r="J62" s="176"/>
      <c r="K62" s="17"/>
      <c r="L62" s="195"/>
      <c r="M62" s="134"/>
      <c r="N62" s="135"/>
      <c r="O62" s="178"/>
    </row>
    <row r="63" spans="1:15" s="92" customFormat="1" ht="15.75" customHeight="1">
      <c r="A63" s="260"/>
      <c r="B63" s="169">
        <v>6</v>
      </c>
      <c r="C63" s="235" t="s">
        <v>60</v>
      </c>
      <c r="D63" s="190"/>
      <c r="E63" s="172"/>
      <c r="F63" s="173"/>
      <c r="G63" s="174"/>
      <c r="H63" s="156" t="s">
        <v>17</v>
      </c>
      <c r="I63" s="223">
        <v>12000</v>
      </c>
      <c r="J63" s="176"/>
      <c r="K63" s="17"/>
      <c r="L63" s="195"/>
      <c r="M63" s="134"/>
      <c r="N63" s="135"/>
      <c r="O63" s="178"/>
    </row>
    <row r="64" spans="1:15" s="93" customFormat="1" ht="21.75" customHeight="1">
      <c r="A64" s="261"/>
      <c r="B64" s="183"/>
      <c r="C64" s="184" t="s">
        <v>18</v>
      </c>
      <c r="D64" s="132">
        <v>467550</v>
      </c>
      <c r="E64" s="185"/>
      <c r="F64" s="186"/>
      <c r="G64" s="186"/>
      <c r="H64" s="186"/>
      <c r="I64" s="227"/>
      <c r="J64" s="186"/>
      <c r="K64" s="186"/>
      <c r="L64" s="203"/>
      <c r="M64" s="188"/>
      <c r="N64" s="189"/>
      <c r="O64" s="182"/>
    </row>
    <row r="65" spans="1:15" s="124" customFormat="1" ht="20.25" customHeight="1">
      <c r="A65" s="166"/>
      <c r="B65" s="167"/>
      <c r="C65" s="168"/>
      <c r="D65" s="131"/>
      <c r="E65" s="121"/>
      <c r="F65" s="121"/>
      <c r="G65" s="121"/>
      <c r="H65" s="162"/>
      <c r="I65" s="228"/>
      <c r="J65" s="121"/>
      <c r="K65" s="121"/>
      <c r="L65" s="204"/>
      <c r="M65" s="122"/>
      <c r="N65" s="123"/>
      <c r="O65" s="121"/>
    </row>
    <row r="66" spans="1:15" ht="21.75" customHeight="1">
      <c r="A66" s="46" t="s">
        <v>40</v>
      </c>
      <c r="B66" s="45"/>
      <c r="C66" s="44" t="s">
        <v>41</v>
      </c>
      <c r="D66" s="133">
        <f>SUM(D64,D55,D41,D32,D24,D20,D16)</f>
        <v>6958073</v>
      </c>
      <c r="E66" s="40"/>
      <c r="F66" s="40"/>
      <c r="G66" s="40"/>
      <c r="H66" s="163"/>
      <c r="I66" s="229"/>
      <c r="J66" s="41"/>
      <c r="K66" s="41"/>
      <c r="L66" s="94"/>
      <c r="M66" s="70"/>
      <c r="N66" s="119"/>
      <c r="O66" s="41"/>
    </row>
    <row r="67" spans="1:15" ht="45" customHeight="1">
      <c r="A67" s="5" t="s">
        <v>27</v>
      </c>
      <c r="B67" s="264" t="s">
        <v>28</v>
      </c>
      <c r="C67" s="264"/>
      <c r="D67" s="264"/>
      <c r="E67" s="264"/>
      <c r="F67" s="264"/>
      <c r="G67" s="164"/>
      <c r="H67" s="164"/>
      <c r="I67" s="149"/>
      <c r="J67" s="164"/>
    </row>
    <row r="68" spans="1:15" ht="54" customHeight="1">
      <c r="A68" s="6"/>
      <c r="B68" s="164"/>
      <c r="C68" s="164"/>
      <c r="D68" s="164"/>
      <c r="I68" s="164"/>
    </row>
  </sheetData>
  <mergeCells count="36">
    <mergeCell ref="A51:A55"/>
    <mergeCell ref="C56:D56"/>
    <mergeCell ref="A57:A64"/>
    <mergeCell ref="B67:F67"/>
    <mergeCell ref="A27:A31"/>
    <mergeCell ref="C33:D33"/>
    <mergeCell ref="A34:B34"/>
    <mergeCell ref="A14:A15"/>
    <mergeCell ref="C50:D50"/>
    <mergeCell ref="C3:E3"/>
    <mergeCell ref="C4:O4"/>
    <mergeCell ref="J8:O8"/>
    <mergeCell ref="J9:K9"/>
    <mergeCell ref="L9:L10"/>
    <mergeCell ref="M9:N9"/>
    <mergeCell ref="C8:C10"/>
    <mergeCell ref="E8:G8"/>
    <mergeCell ref="H8:H10"/>
    <mergeCell ref="E9:E10"/>
    <mergeCell ref="F9:G9"/>
    <mergeCell ref="C42:D42"/>
    <mergeCell ref="A44:A48"/>
    <mergeCell ref="I8:I10"/>
    <mergeCell ref="D8:D10"/>
    <mergeCell ref="O9:O10"/>
    <mergeCell ref="A8:A10"/>
    <mergeCell ref="B8:B10"/>
    <mergeCell ref="A35:A40"/>
    <mergeCell ref="C12:D12"/>
    <mergeCell ref="A13:B13"/>
    <mergeCell ref="C17:D17"/>
    <mergeCell ref="A18:B18"/>
    <mergeCell ref="C21:D21"/>
    <mergeCell ref="A22:B22"/>
    <mergeCell ref="C25:D25"/>
    <mergeCell ref="A26:B26"/>
  </mergeCells>
  <printOptions horizontalCentered="1"/>
  <pageMargins left="0" right="0" top="0" bottom="0" header="0" footer="0"/>
  <pageSetup paperSize="9" scale="37" orientation="landscape" r:id="rId1"/>
  <rowBreaks count="4" manualBreakCount="4">
    <brk id="32" max="14" man="1"/>
    <brk id="41" max="14" man="1"/>
    <brk id="48" max="14" man="1"/>
    <brk id="49" max="14" man="1"/>
  </rowBreaks>
</worksheet>
</file>

<file path=xl/worksheets/sheet3.xml><?xml version="1.0" encoding="utf-8"?>
<worksheet xmlns="http://schemas.openxmlformats.org/spreadsheetml/2006/main" xmlns:r="http://schemas.openxmlformats.org/officeDocument/2006/relationships">
  <sheetPr>
    <tabColor rgb="FF00B0F0"/>
  </sheetPr>
  <dimension ref="A1:O68"/>
  <sheetViews>
    <sheetView view="pageBreakPreview" zoomScaleSheetLayoutView="100" workbookViewId="0">
      <selection activeCell="C14" sqref="C14"/>
    </sheetView>
  </sheetViews>
  <sheetFormatPr defaultRowHeight="15"/>
  <cols>
    <col min="1" max="1" width="5.28515625" style="7" customWidth="1"/>
    <col min="2" max="2" width="6.85546875" style="8" customWidth="1"/>
    <col min="3" max="3" width="45.5703125" style="2" customWidth="1"/>
    <col min="4" max="4" width="16.5703125" style="105" customWidth="1"/>
    <col min="5" max="5" width="16" style="2" customWidth="1"/>
    <col min="6" max="6" width="8.140625" style="2" customWidth="1"/>
    <col min="7" max="7" width="10.5703125" style="2" customWidth="1"/>
    <col min="8" max="8" width="8" style="120" customWidth="1"/>
    <col min="9" max="9" width="11.85546875" style="150" customWidth="1"/>
    <col min="10" max="11" width="15.42578125" style="2" customWidth="1"/>
    <col min="12" max="12" width="14.28515625" style="165" customWidth="1"/>
    <col min="13" max="16384" width="9.140625" style="2"/>
  </cols>
  <sheetData>
    <row r="1" spans="1:13" s="56" customFormat="1" ht="21">
      <c r="A1" s="49"/>
      <c r="B1" s="50"/>
      <c r="C1" s="51" t="s">
        <v>86</v>
      </c>
      <c r="D1" s="52"/>
      <c r="E1" s="53"/>
      <c r="F1" s="54"/>
      <c r="G1" s="50"/>
      <c r="H1" s="151"/>
      <c r="I1" s="143"/>
      <c r="J1" s="54"/>
      <c r="K1" s="55"/>
      <c r="L1" s="50"/>
    </row>
    <row r="2" spans="1:13" s="56" customFormat="1" ht="21">
      <c r="A2" s="57"/>
      <c r="B2" s="50"/>
      <c r="C2" s="58" t="s">
        <v>43</v>
      </c>
      <c r="D2" s="48"/>
      <c r="E2" s="59"/>
      <c r="F2" s="60"/>
      <c r="G2" s="50"/>
      <c r="H2" s="151"/>
      <c r="I2" s="143"/>
      <c r="J2" s="60"/>
      <c r="K2" s="55"/>
      <c r="L2" s="192"/>
    </row>
    <row r="3" spans="1:13" s="65" customFormat="1" ht="21.75" customHeight="1">
      <c r="A3" s="61"/>
      <c r="B3" s="62"/>
      <c r="C3" s="239" t="s">
        <v>44</v>
      </c>
      <c r="D3" s="239"/>
      <c r="E3" s="239"/>
      <c r="F3" s="63"/>
      <c r="G3" s="63"/>
      <c r="H3" s="108"/>
      <c r="I3" s="144"/>
      <c r="J3" s="63"/>
      <c r="K3" s="63"/>
      <c r="L3" s="193"/>
      <c r="M3" s="64"/>
    </row>
    <row r="4" spans="1:13" s="66" customFormat="1" ht="18.75" customHeight="1">
      <c r="A4" s="61"/>
      <c r="B4" s="62"/>
      <c r="C4" s="240" t="s">
        <v>95</v>
      </c>
      <c r="D4" s="241"/>
      <c r="E4" s="241"/>
      <c r="F4" s="241"/>
      <c r="G4" s="241"/>
      <c r="H4" s="241"/>
      <c r="I4" s="241"/>
      <c r="J4" s="241"/>
      <c r="K4" s="241"/>
      <c r="L4" s="241"/>
      <c r="M4" s="64"/>
    </row>
    <row r="5" spans="1:13" customFormat="1" ht="24.75" customHeight="1">
      <c r="A5" s="67"/>
      <c r="B5" s="68"/>
      <c r="C5" s="69" t="s">
        <v>45</v>
      </c>
      <c r="D5" s="48"/>
      <c r="E5" s="70"/>
      <c r="F5" s="71"/>
      <c r="G5" s="72"/>
      <c r="H5" s="152"/>
      <c r="I5" s="145"/>
      <c r="J5" s="71"/>
      <c r="K5" s="73"/>
      <c r="L5" s="94"/>
    </row>
    <row r="6" spans="1:13" customFormat="1" ht="24.75" customHeight="1">
      <c r="A6" s="74" t="s">
        <v>46</v>
      </c>
      <c r="B6" s="4"/>
      <c r="C6" s="75" t="s">
        <v>47</v>
      </c>
      <c r="D6" s="76"/>
      <c r="E6" s="77"/>
      <c r="F6" s="1"/>
      <c r="G6" s="1"/>
      <c r="H6" s="110"/>
      <c r="I6" s="146"/>
      <c r="J6" s="1"/>
      <c r="K6" s="1"/>
      <c r="L6" s="4"/>
    </row>
    <row r="7" spans="1:13" customFormat="1" ht="16.5" customHeight="1">
      <c r="A7" s="78"/>
      <c r="B7" s="79"/>
      <c r="C7" s="80"/>
      <c r="D7" s="125"/>
      <c r="E7" s="81"/>
      <c r="F7" s="81"/>
      <c r="G7" s="81"/>
      <c r="H7" s="153"/>
      <c r="I7" s="147"/>
      <c r="J7" s="81"/>
      <c r="K7" s="81"/>
      <c r="L7" s="194"/>
    </row>
    <row r="8" spans="1:13" customFormat="1" ht="18.75" customHeight="1">
      <c r="A8" s="242" t="s">
        <v>0</v>
      </c>
      <c r="B8" s="243" t="s">
        <v>1</v>
      </c>
      <c r="C8" s="244" t="s">
        <v>2</v>
      </c>
      <c r="D8" s="245" t="s">
        <v>3</v>
      </c>
      <c r="E8" s="246" t="s">
        <v>4</v>
      </c>
      <c r="F8" s="246"/>
      <c r="G8" s="246"/>
      <c r="H8" s="247" t="s">
        <v>13</v>
      </c>
      <c r="I8" s="248" t="s">
        <v>7</v>
      </c>
      <c r="J8" s="267" t="s">
        <v>4</v>
      </c>
      <c r="K8" s="267"/>
      <c r="L8" s="267"/>
    </row>
    <row r="9" spans="1:13" customFormat="1" ht="32.25" customHeight="1">
      <c r="A9" s="242"/>
      <c r="B9" s="243"/>
      <c r="C9" s="244"/>
      <c r="D9" s="245"/>
      <c r="E9" s="249" t="s">
        <v>5</v>
      </c>
      <c r="F9" s="250" t="s">
        <v>6</v>
      </c>
      <c r="G9" s="250"/>
      <c r="H9" s="247"/>
      <c r="I9" s="248"/>
      <c r="J9" s="230" t="s">
        <v>65</v>
      </c>
      <c r="K9" s="268" t="s">
        <v>66</v>
      </c>
      <c r="L9" s="268" t="s">
        <v>67</v>
      </c>
    </row>
    <row r="10" spans="1:13" customFormat="1" ht="31.5">
      <c r="A10" s="242"/>
      <c r="B10" s="243"/>
      <c r="C10" s="244"/>
      <c r="D10" s="245"/>
      <c r="E10" s="249"/>
      <c r="F10" s="210" t="s">
        <v>11</v>
      </c>
      <c r="G10" s="83" t="s">
        <v>12</v>
      </c>
      <c r="H10" s="247"/>
      <c r="I10" s="248"/>
      <c r="J10" s="230" t="s">
        <v>68</v>
      </c>
      <c r="K10" s="268"/>
      <c r="L10" s="268"/>
    </row>
    <row r="11" spans="1:13" s="90" customFormat="1" ht="15.75">
      <c r="A11" s="85">
        <v>1</v>
      </c>
      <c r="B11" s="86">
        <v>2</v>
      </c>
      <c r="C11" s="87">
        <v>3</v>
      </c>
      <c r="D11" s="88">
        <v>4</v>
      </c>
      <c r="E11" s="87">
        <v>5</v>
      </c>
      <c r="F11" s="89">
        <v>6</v>
      </c>
      <c r="G11" s="89">
        <v>7</v>
      </c>
      <c r="H11" s="113">
        <v>8</v>
      </c>
      <c r="I11" s="148">
        <v>9</v>
      </c>
      <c r="J11" s="231">
        <v>10</v>
      </c>
      <c r="K11" s="231">
        <v>11</v>
      </c>
      <c r="L11" s="231">
        <v>12</v>
      </c>
    </row>
    <row r="12" spans="1:13" ht="28.5" customHeight="1">
      <c r="A12" s="205">
        <v>1</v>
      </c>
      <c r="B12" s="208" t="s">
        <v>40</v>
      </c>
      <c r="C12" s="236" t="s">
        <v>16</v>
      </c>
      <c r="D12" s="236"/>
      <c r="E12" s="12"/>
      <c r="F12" s="12"/>
      <c r="G12" s="11"/>
      <c r="H12" s="154"/>
      <c r="I12" s="217"/>
      <c r="J12" s="13"/>
      <c r="K12" s="13"/>
      <c r="L12" s="195"/>
    </row>
    <row r="13" spans="1:13" ht="17.45" customHeight="1">
      <c r="A13" s="225"/>
      <c r="B13" s="226"/>
      <c r="C13" s="35" t="s">
        <v>39</v>
      </c>
      <c r="D13" s="126"/>
      <c r="E13" s="15"/>
      <c r="F13" s="16"/>
      <c r="G13" s="15"/>
      <c r="H13" s="155"/>
      <c r="I13" s="218"/>
      <c r="J13" s="17"/>
      <c r="K13" s="17"/>
      <c r="L13" s="196"/>
    </row>
    <row r="14" spans="1:13" ht="67.5" customHeight="1">
      <c r="A14" s="255" t="s">
        <v>63</v>
      </c>
      <c r="B14" s="18">
        <v>1</v>
      </c>
      <c r="C14" s="212" t="s">
        <v>76</v>
      </c>
      <c r="D14" s="211"/>
      <c r="E14" s="15"/>
      <c r="F14" s="16"/>
      <c r="G14" s="15"/>
      <c r="H14" s="156" t="s">
        <v>17</v>
      </c>
      <c r="I14" s="219">
        <v>1440000</v>
      </c>
      <c r="J14" s="17"/>
      <c r="K14" s="17"/>
      <c r="L14" s="195"/>
    </row>
    <row r="15" spans="1:13" ht="77.25" customHeight="1">
      <c r="A15" s="256"/>
      <c r="B15" s="18">
        <v>2</v>
      </c>
      <c r="C15" s="212" t="s">
        <v>79</v>
      </c>
      <c r="D15" s="211"/>
      <c r="E15" s="15"/>
      <c r="F15" s="16"/>
      <c r="G15" s="15"/>
      <c r="H15" s="156" t="s">
        <v>17</v>
      </c>
      <c r="I15" s="219">
        <v>500</v>
      </c>
      <c r="J15" s="17"/>
      <c r="K15" s="17"/>
      <c r="L15" s="195"/>
    </row>
    <row r="16" spans="1:13" s="3" customFormat="1" ht="18" customHeight="1">
      <c r="A16" s="20"/>
      <c r="B16" s="20"/>
      <c r="C16" s="9"/>
      <c r="D16" s="132"/>
      <c r="E16" s="15"/>
      <c r="F16" s="16"/>
      <c r="G16" s="15"/>
      <c r="H16" s="157"/>
      <c r="I16" s="219"/>
      <c r="J16" s="21"/>
      <c r="K16" s="21"/>
      <c r="L16" s="197"/>
    </row>
    <row r="17" spans="1:12" ht="23.25" customHeight="1">
      <c r="A17" s="205">
        <v>2</v>
      </c>
      <c r="B17" s="208" t="s">
        <v>40</v>
      </c>
      <c r="C17" s="236" t="s">
        <v>37</v>
      </c>
      <c r="D17" s="236"/>
      <c r="E17" s="11"/>
      <c r="F17" s="12"/>
      <c r="G17" s="11"/>
      <c r="H17" s="158"/>
      <c r="I17" s="217"/>
      <c r="J17" s="13"/>
      <c r="K17" s="13"/>
      <c r="L17" s="195"/>
    </row>
    <row r="18" spans="1:12" ht="17.45" customHeight="1">
      <c r="A18" s="225"/>
      <c r="B18" s="226"/>
      <c r="C18" s="35" t="s">
        <v>39</v>
      </c>
      <c r="D18" s="126"/>
      <c r="E18" s="15"/>
      <c r="F18" s="16"/>
      <c r="G18" s="15"/>
      <c r="H18" s="159"/>
      <c r="I18" s="218"/>
      <c r="J18" s="17"/>
      <c r="K18" s="17"/>
      <c r="L18" s="196"/>
    </row>
    <row r="19" spans="1:12" ht="45" customHeight="1">
      <c r="A19" s="209" t="s">
        <v>63</v>
      </c>
      <c r="B19" s="18">
        <v>1</v>
      </c>
      <c r="C19" s="232" t="s">
        <v>81</v>
      </c>
      <c r="D19" s="127"/>
      <c r="E19" s="15"/>
      <c r="F19" s="16"/>
      <c r="G19" s="15"/>
      <c r="H19" s="156" t="s">
        <v>17</v>
      </c>
      <c r="I19" s="219">
        <v>10000</v>
      </c>
      <c r="J19" s="17"/>
      <c r="K19" s="17"/>
      <c r="L19" s="195"/>
    </row>
    <row r="20" spans="1:12" s="3" customFormat="1" ht="20.25" customHeight="1">
      <c r="A20" s="20"/>
      <c r="B20" s="20"/>
      <c r="C20" s="9"/>
      <c r="D20" s="132"/>
      <c r="E20" s="15"/>
      <c r="F20" s="16"/>
      <c r="G20" s="15"/>
      <c r="H20" s="157"/>
      <c r="I20" s="219"/>
      <c r="J20" s="21"/>
      <c r="K20" s="21"/>
      <c r="L20" s="197"/>
    </row>
    <row r="21" spans="1:12" ht="23.25">
      <c r="A21" s="206">
        <v>3</v>
      </c>
      <c r="B21" s="208" t="s">
        <v>40</v>
      </c>
      <c r="C21" s="236" t="s">
        <v>19</v>
      </c>
      <c r="D21" s="236"/>
      <c r="E21" s="37"/>
      <c r="F21" s="22"/>
      <c r="G21" s="23"/>
      <c r="H21" s="160"/>
      <c r="I21" s="219"/>
      <c r="J21" s="24"/>
      <c r="K21" s="25"/>
      <c r="L21" s="195"/>
    </row>
    <row r="22" spans="1:12" ht="14.45" customHeight="1">
      <c r="A22" s="225"/>
      <c r="B22" s="226"/>
      <c r="C22" s="35" t="s">
        <v>39</v>
      </c>
      <c r="D22" s="128"/>
      <c r="E22" s="37"/>
      <c r="F22" s="22"/>
      <c r="G22" s="23"/>
      <c r="H22" s="161"/>
      <c r="I22" s="219"/>
      <c r="J22" s="24"/>
      <c r="K22" s="25"/>
      <c r="L22" s="195"/>
    </row>
    <row r="23" spans="1:12" ht="50.25" customHeight="1">
      <c r="A23" s="209" t="s">
        <v>63</v>
      </c>
      <c r="B23" s="18">
        <v>1</v>
      </c>
      <c r="C23" s="232" t="s">
        <v>20</v>
      </c>
      <c r="D23" s="127"/>
      <c r="E23" s="37"/>
      <c r="F23" s="22"/>
      <c r="G23" s="23"/>
      <c r="H23" s="156" t="s">
        <v>17</v>
      </c>
      <c r="I23" s="219">
        <v>40000</v>
      </c>
      <c r="J23" s="24"/>
      <c r="K23" s="17"/>
      <c r="L23" s="195"/>
    </row>
    <row r="24" spans="1:12" s="3" customFormat="1" ht="15.75">
      <c r="A24" s="27"/>
      <c r="B24" s="28"/>
      <c r="C24" s="9"/>
      <c r="D24" s="132"/>
      <c r="E24" s="15"/>
      <c r="F24" s="16"/>
      <c r="G24" s="15"/>
      <c r="H24" s="161"/>
      <c r="I24" s="219"/>
      <c r="J24" s="21"/>
      <c r="K24" s="21"/>
      <c r="L24" s="197"/>
    </row>
    <row r="25" spans="1:12" ht="23.25" customHeight="1">
      <c r="A25" s="206">
        <v>4</v>
      </c>
      <c r="B25" s="208" t="s">
        <v>40</v>
      </c>
      <c r="C25" s="236" t="s">
        <v>29</v>
      </c>
      <c r="D25" s="236"/>
      <c r="E25" s="37"/>
      <c r="F25" s="22"/>
      <c r="G25" s="23"/>
      <c r="H25" s="156"/>
      <c r="I25" s="220"/>
      <c r="J25" s="24"/>
      <c r="K25" s="25"/>
      <c r="L25" s="195"/>
    </row>
    <row r="26" spans="1:12" ht="15" customHeight="1">
      <c r="A26" s="225"/>
      <c r="B26" s="226"/>
      <c r="C26" s="35" t="s">
        <v>39</v>
      </c>
      <c r="D26" s="129"/>
      <c r="E26" s="37"/>
      <c r="F26" s="22"/>
      <c r="G26" s="23"/>
      <c r="H26" s="157"/>
      <c r="I26" s="221"/>
      <c r="J26" s="24"/>
      <c r="K26" s="25"/>
      <c r="L26" s="195"/>
    </row>
    <row r="27" spans="1:12" ht="19.5" customHeight="1">
      <c r="A27" s="237" t="s">
        <v>63</v>
      </c>
      <c r="B27" s="18">
        <v>1</v>
      </c>
      <c r="C27" s="19" t="s">
        <v>21</v>
      </c>
      <c r="D27" s="130"/>
      <c r="E27" s="37"/>
      <c r="F27" s="22"/>
      <c r="G27" s="23"/>
      <c r="H27" s="157" t="s">
        <v>22</v>
      </c>
      <c r="I27" s="221">
        <v>100</v>
      </c>
      <c r="J27" s="24"/>
      <c r="K27" s="17"/>
      <c r="L27" s="195"/>
    </row>
    <row r="28" spans="1:12" ht="15" customHeight="1">
      <c r="A28" s="237"/>
      <c r="B28" s="18">
        <v>2</v>
      </c>
      <c r="C28" s="19" t="s">
        <v>23</v>
      </c>
      <c r="D28" s="130"/>
      <c r="E28" s="37"/>
      <c r="F28" s="22"/>
      <c r="G28" s="23"/>
      <c r="H28" s="157" t="s">
        <v>22</v>
      </c>
      <c r="I28" s="219">
        <v>2000</v>
      </c>
      <c r="J28" s="24"/>
      <c r="K28" s="17"/>
      <c r="L28" s="195"/>
    </row>
    <row r="29" spans="1:12" ht="21" customHeight="1">
      <c r="A29" s="237"/>
      <c r="B29" s="18">
        <v>3</v>
      </c>
      <c r="C29" s="19" t="s">
        <v>24</v>
      </c>
      <c r="D29" s="130"/>
      <c r="E29" s="15"/>
      <c r="F29" s="16"/>
      <c r="G29" s="15"/>
      <c r="H29" s="157" t="s">
        <v>22</v>
      </c>
      <c r="I29" s="221">
        <v>2000</v>
      </c>
      <c r="J29" s="24"/>
      <c r="K29" s="17"/>
      <c r="L29" s="195"/>
    </row>
    <row r="30" spans="1:12" ht="18" customHeight="1">
      <c r="A30" s="237"/>
      <c r="B30" s="18">
        <v>4</v>
      </c>
      <c r="C30" s="19" t="s">
        <v>25</v>
      </c>
      <c r="D30" s="130"/>
      <c r="E30" s="37"/>
      <c r="F30" s="22"/>
      <c r="G30" s="23"/>
      <c r="H30" s="157" t="s">
        <v>22</v>
      </c>
      <c r="I30" s="221">
        <v>2000</v>
      </c>
      <c r="J30" s="24"/>
      <c r="K30" s="17"/>
      <c r="L30" s="195"/>
    </row>
    <row r="31" spans="1:12" ht="15.75" customHeight="1">
      <c r="A31" s="237"/>
      <c r="B31" s="18">
        <v>5</v>
      </c>
      <c r="C31" s="19" t="s">
        <v>26</v>
      </c>
      <c r="D31" s="130"/>
      <c r="E31" s="15"/>
      <c r="F31" s="16"/>
      <c r="G31" s="15"/>
      <c r="H31" s="157" t="s">
        <v>22</v>
      </c>
      <c r="I31" s="221">
        <v>1500</v>
      </c>
      <c r="J31" s="24"/>
      <c r="K31" s="17"/>
      <c r="L31" s="195"/>
    </row>
    <row r="32" spans="1:12" s="3" customFormat="1" ht="15.75">
      <c r="A32" s="20"/>
      <c r="B32" s="20"/>
      <c r="C32" s="9"/>
      <c r="D32" s="132"/>
      <c r="E32" s="29"/>
      <c r="F32" s="22"/>
      <c r="G32" s="23"/>
      <c r="H32" s="156"/>
      <c r="I32" s="219"/>
      <c r="J32" s="30"/>
      <c r="K32" s="31"/>
      <c r="L32" s="198"/>
    </row>
    <row r="33" spans="1:12" ht="26.25" customHeight="1">
      <c r="A33" s="206">
        <v>5</v>
      </c>
      <c r="B33" s="208" t="s">
        <v>40</v>
      </c>
      <c r="C33" s="236" t="s">
        <v>30</v>
      </c>
      <c r="D33" s="236"/>
      <c r="E33" s="22"/>
      <c r="F33" s="22"/>
      <c r="G33" s="23"/>
      <c r="H33" s="156"/>
      <c r="I33" s="219"/>
      <c r="J33" s="24"/>
      <c r="K33" s="25"/>
      <c r="L33" s="195"/>
    </row>
    <row r="34" spans="1:12" ht="14.45" customHeight="1">
      <c r="A34" s="225"/>
      <c r="B34" s="226"/>
      <c r="C34" s="35" t="s">
        <v>39</v>
      </c>
      <c r="D34" s="129"/>
      <c r="E34" s="213"/>
      <c r="F34" s="32"/>
      <c r="G34" s="214"/>
      <c r="H34" s="160"/>
      <c r="I34" s="219"/>
      <c r="J34" s="33"/>
      <c r="K34" s="33"/>
      <c r="L34" s="195"/>
    </row>
    <row r="35" spans="1:12" ht="121.5" customHeight="1">
      <c r="A35" s="237" t="s">
        <v>63</v>
      </c>
      <c r="B35" s="169">
        <v>1</v>
      </c>
      <c r="C35" s="170" t="s">
        <v>33</v>
      </c>
      <c r="D35" s="130"/>
      <c r="E35" s="215"/>
      <c r="F35" s="32" t="s">
        <v>31</v>
      </c>
      <c r="G35" s="216">
        <v>50</v>
      </c>
      <c r="H35" s="156" t="s">
        <v>22</v>
      </c>
      <c r="I35" s="219">
        <v>2000</v>
      </c>
      <c r="J35" s="33"/>
      <c r="K35" s="17"/>
      <c r="L35" s="195"/>
    </row>
    <row r="36" spans="1:12" ht="126.75" customHeight="1">
      <c r="A36" s="237"/>
      <c r="B36" s="169">
        <v>2</v>
      </c>
      <c r="C36" s="170" t="s">
        <v>34</v>
      </c>
      <c r="D36" s="130"/>
      <c r="E36" s="215"/>
      <c r="F36" s="32" t="s">
        <v>31</v>
      </c>
      <c r="G36" s="216">
        <v>50</v>
      </c>
      <c r="H36" s="156" t="s">
        <v>22</v>
      </c>
      <c r="I36" s="219">
        <v>1000</v>
      </c>
      <c r="J36" s="33"/>
      <c r="K36" s="17"/>
      <c r="L36" s="195"/>
    </row>
    <row r="37" spans="1:12" ht="123.75" customHeight="1">
      <c r="A37" s="237"/>
      <c r="B37" s="169">
        <v>3</v>
      </c>
      <c r="C37" s="170" t="s">
        <v>35</v>
      </c>
      <c r="D37" s="130"/>
      <c r="E37" s="215"/>
      <c r="F37" s="32" t="s">
        <v>31</v>
      </c>
      <c r="G37" s="216">
        <v>50</v>
      </c>
      <c r="H37" s="156" t="s">
        <v>22</v>
      </c>
      <c r="I37" s="219">
        <v>1000</v>
      </c>
      <c r="J37" s="33"/>
      <c r="K37" s="17"/>
      <c r="L37" s="195"/>
    </row>
    <row r="38" spans="1:12" ht="63.75">
      <c r="A38" s="237"/>
      <c r="B38" s="169">
        <v>4</v>
      </c>
      <c r="C38" s="170" t="s">
        <v>53</v>
      </c>
      <c r="D38" s="130"/>
      <c r="E38" s="215"/>
      <c r="F38" s="32" t="s">
        <v>31</v>
      </c>
      <c r="G38" s="216">
        <v>50</v>
      </c>
      <c r="H38" s="156" t="s">
        <v>22</v>
      </c>
      <c r="I38" s="219">
        <v>250</v>
      </c>
      <c r="J38" s="33"/>
      <c r="K38" s="17"/>
      <c r="L38" s="195"/>
    </row>
    <row r="39" spans="1:12" ht="114.75">
      <c r="A39" s="237"/>
      <c r="B39" s="169">
        <v>5</v>
      </c>
      <c r="C39" s="170" t="s">
        <v>36</v>
      </c>
      <c r="D39" s="130"/>
      <c r="E39" s="215"/>
      <c r="F39" s="32" t="s">
        <v>31</v>
      </c>
      <c r="G39" s="216">
        <v>50</v>
      </c>
      <c r="H39" s="156" t="s">
        <v>22</v>
      </c>
      <c r="I39" s="219">
        <v>3000</v>
      </c>
      <c r="J39" s="33"/>
      <c r="K39" s="17"/>
      <c r="L39" s="195"/>
    </row>
    <row r="40" spans="1:12" ht="121.5" customHeight="1">
      <c r="A40" s="237"/>
      <c r="B40" s="169">
        <v>6</v>
      </c>
      <c r="C40" s="170" t="s">
        <v>32</v>
      </c>
      <c r="D40" s="130"/>
      <c r="E40" s="215"/>
      <c r="F40" s="32" t="s">
        <v>31</v>
      </c>
      <c r="G40" s="216">
        <v>50</v>
      </c>
      <c r="H40" s="156" t="s">
        <v>22</v>
      </c>
      <c r="I40" s="219">
        <v>1000</v>
      </c>
      <c r="J40" s="33"/>
      <c r="K40" s="17"/>
      <c r="L40" s="195"/>
    </row>
    <row r="41" spans="1:12" s="3" customFormat="1" ht="20.25" customHeight="1">
      <c r="A41" s="171"/>
      <c r="B41" s="171"/>
      <c r="C41" s="9"/>
      <c r="D41" s="132"/>
      <c r="E41" s="39"/>
      <c r="F41" s="39"/>
      <c r="G41" s="39"/>
      <c r="H41" s="161"/>
      <c r="I41" s="217"/>
      <c r="J41" s="39"/>
      <c r="K41" s="39"/>
      <c r="L41" s="199"/>
    </row>
    <row r="42" spans="1:12" ht="26.25" customHeight="1">
      <c r="A42" s="206">
        <v>6</v>
      </c>
      <c r="B42" s="208" t="s">
        <v>40</v>
      </c>
      <c r="C42" s="236" t="s">
        <v>87</v>
      </c>
      <c r="D42" s="236"/>
      <c r="E42" s="22"/>
      <c r="F42" s="22"/>
      <c r="G42" s="23"/>
      <c r="H42" s="156"/>
      <c r="I42" s="219"/>
      <c r="J42" s="24"/>
      <c r="K42" s="25"/>
      <c r="L42" s="195"/>
    </row>
    <row r="43" spans="1:12" ht="14.45" customHeight="1">
      <c r="A43" s="225"/>
      <c r="B43" s="226"/>
      <c r="C43" s="35" t="s">
        <v>39</v>
      </c>
      <c r="D43" s="129"/>
      <c r="E43" s="213"/>
      <c r="F43" s="32"/>
      <c r="G43" s="214"/>
      <c r="H43" s="160"/>
      <c r="I43" s="219"/>
      <c r="J43" s="33"/>
      <c r="K43" s="33"/>
      <c r="L43" s="195"/>
    </row>
    <row r="44" spans="1:12" ht="300.75" customHeight="1">
      <c r="A44" s="237" t="s">
        <v>63</v>
      </c>
      <c r="B44" s="169">
        <v>1</v>
      </c>
      <c r="C44" s="170" t="s">
        <v>88</v>
      </c>
      <c r="D44" s="130"/>
      <c r="E44" s="215"/>
      <c r="F44" s="32" t="s">
        <v>31</v>
      </c>
      <c r="G44" s="216">
        <v>50</v>
      </c>
      <c r="H44" s="156" t="s">
        <v>22</v>
      </c>
      <c r="I44" s="219">
        <v>800</v>
      </c>
      <c r="J44" s="33"/>
      <c r="K44" s="17"/>
      <c r="L44" s="195"/>
    </row>
    <row r="45" spans="1:12" ht="299.25" customHeight="1">
      <c r="A45" s="237"/>
      <c r="B45" s="169">
        <v>2</v>
      </c>
      <c r="C45" s="170" t="s">
        <v>91</v>
      </c>
      <c r="D45" s="130"/>
      <c r="E45" s="215"/>
      <c r="F45" s="32" t="s">
        <v>31</v>
      </c>
      <c r="G45" s="216">
        <v>50</v>
      </c>
      <c r="H45" s="156" t="s">
        <v>22</v>
      </c>
      <c r="I45" s="219">
        <v>800</v>
      </c>
      <c r="J45" s="33"/>
      <c r="K45" s="17"/>
      <c r="L45" s="195"/>
    </row>
    <row r="46" spans="1:12" ht="300.75" customHeight="1">
      <c r="A46" s="237"/>
      <c r="B46" s="169">
        <v>3</v>
      </c>
      <c r="C46" s="170" t="s">
        <v>92</v>
      </c>
      <c r="D46" s="130"/>
      <c r="E46" s="215"/>
      <c r="F46" s="32" t="s">
        <v>31</v>
      </c>
      <c r="G46" s="216">
        <v>50</v>
      </c>
      <c r="H46" s="156" t="s">
        <v>22</v>
      </c>
      <c r="I46" s="219">
        <v>800</v>
      </c>
      <c r="J46" s="33"/>
      <c r="K46" s="17"/>
      <c r="L46" s="195"/>
    </row>
    <row r="47" spans="1:12" ht="280.5">
      <c r="A47" s="237"/>
      <c r="B47" s="169">
        <v>4</v>
      </c>
      <c r="C47" s="170" t="s">
        <v>90</v>
      </c>
      <c r="D47" s="130"/>
      <c r="E47" s="215"/>
      <c r="F47" s="32" t="s">
        <v>31</v>
      </c>
      <c r="G47" s="216">
        <v>50</v>
      </c>
      <c r="H47" s="156" t="s">
        <v>22</v>
      </c>
      <c r="I47" s="219">
        <v>800</v>
      </c>
      <c r="J47" s="33"/>
      <c r="K47" s="17"/>
      <c r="L47" s="195"/>
    </row>
    <row r="48" spans="1:12" ht="280.5">
      <c r="A48" s="237"/>
      <c r="B48" s="169">
        <v>5</v>
      </c>
      <c r="C48" s="170" t="s">
        <v>89</v>
      </c>
      <c r="D48" s="130"/>
      <c r="E48" s="215"/>
      <c r="F48" s="32" t="s">
        <v>31</v>
      </c>
      <c r="G48" s="216">
        <v>50</v>
      </c>
      <c r="H48" s="156" t="s">
        <v>22</v>
      </c>
      <c r="I48" s="219">
        <v>800</v>
      </c>
      <c r="J48" s="33"/>
      <c r="K48" s="17"/>
      <c r="L48" s="195"/>
    </row>
    <row r="49" spans="1:15" s="3" customFormat="1" ht="20.25" customHeight="1">
      <c r="A49" s="171"/>
      <c r="B49" s="171"/>
      <c r="C49" s="9" t="s">
        <v>18</v>
      </c>
      <c r="D49" s="132">
        <v>196000</v>
      </c>
      <c r="E49" s="39"/>
      <c r="F49" s="39"/>
      <c r="G49" s="39"/>
      <c r="H49" s="161"/>
      <c r="I49" s="217"/>
      <c r="J49" s="39"/>
      <c r="K49" s="39"/>
      <c r="L49" s="199"/>
      <c r="M49" s="139"/>
      <c r="N49" s="140"/>
      <c r="O49" s="39"/>
    </row>
    <row r="50" spans="1:15" s="92" customFormat="1" ht="26.25" customHeight="1">
      <c r="A50" s="205">
        <v>7</v>
      </c>
      <c r="B50" s="208" t="s">
        <v>40</v>
      </c>
      <c r="C50" s="257" t="s">
        <v>54</v>
      </c>
      <c r="D50" s="258"/>
      <c r="E50" s="172"/>
      <c r="F50" s="173"/>
      <c r="G50" s="174"/>
      <c r="H50" s="173"/>
      <c r="I50" s="222"/>
      <c r="J50" s="175"/>
      <c r="K50" s="176"/>
      <c r="L50" s="200"/>
    </row>
    <row r="51" spans="1:15" s="92" customFormat="1" ht="20.25" customHeight="1">
      <c r="A51" s="259" t="s">
        <v>64</v>
      </c>
      <c r="B51" s="169"/>
      <c r="C51" s="179" t="s">
        <v>52</v>
      </c>
      <c r="D51" s="169"/>
      <c r="E51" s="172"/>
      <c r="F51" s="173"/>
      <c r="G51" s="174"/>
      <c r="H51" s="173"/>
      <c r="I51" s="223"/>
      <c r="J51" s="180"/>
      <c r="K51" s="176"/>
      <c r="L51" s="200"/>
    </row>
    <row r="52" spans="1:15" s="92" customFormat="1" ht="89.25">
      <c r="A52" s="260"/>
      <c r="B52" s="169">
        <v>1</v>
      </c>
      <c r="C52" s="181" t="s">
        <v>72</v>
      </c>
      <c r="D52" s="169"/>
      <c r="E52" s="172"/>
      <c r="F52" s="173"/>
      <c r="G52" s="174"/>
      <c r="H52" s="156" t="s">
        <v>17</v>
      </c>
      <c r="I52" s="223">
        <v>3000</v>
      </c>
      <c r="J52" s="176"/>
      <c r="K52" s="17"/>
      <c r="L52" s="195"/>
    </row>
    <row r="53" spans="1:15" s="92" customFormat="1" ht="89.25">
      <c r="A53" s="260"/>
      <c r="B53" s="169">
        <v>2</v>
      </c>
      <c r="C53" s="181" t="s">
        <v>73</v>
      </c>
      <c r="D53" s="169"/>
      <c r="E53" s="172"/>
      <c r="F53" s="173"/>
      <c r="G53" s="174"/>
      <c r="H53" s="156" t="s">
        <v>17</v>
      </c>
      <c r="I53" s="223">
        <v>3500</v>
      </c>
      <c r="J53" s="176"/>
      <c r="K53" s="17"/>
      <c r="L53" s="195"/>
    </row>
    <row r="54" spans="1:15" s="92" customFormat="1" ht="140.25">
      <c r="A54" s="260"/>
      <c r="B54" s="169">
        <v>3</v>
      </c>
      <c r="C54" s="181" t="s">
        <v>80</v>
      </c>
      <c r="D54" s="169"/>
      <c r="E54" s="172"/>
      <c r="F54" s="173"/>
      <c r="G54" s="174"/>
      <c r="H54" s="156" t="s">
        <v>17</v>
      </c>
      <c r="I54" s="223">
        <v>1000</v>
      </c>
      <c r="J54" s="176"/>
      <c r="K54" s="17"/>
      <c r="L54" s="195"/>
    </row>
    <row r="55" spans="1:15" s="93" customFormat="1" ht="21.75" customHeight="1">
      <c r="A55" s="261"/>
      <c r="B55" s="183"/>
      <c r="C55" s="184"/>
      <c r="D55" s="132"/>
      <c r="E55" s="185"/>
      <c r="F55" s="186"/>
      <c r="G55" s="186"/>
      <c r="H55" s="186"/>
      <c r="I55" s="224"/>
      <c r="J55" s="187"/>
      <c r="K55" s="187"/>
      <c r="L55" s="201"/>
    </row>
    <row r="56" spans="1:15" s="91" customFormat="1" ht="21" customHeight="1">
      <c r="A56" s="207">
        <v>8</v>
      </c>
      <c r="B56" s="208" t="s">
        <v>40</v>
      </c>
      <c r="C56" s="262" t="s">
        <v>55</v>
      </c>
      <c r="D56" s="263"/>
      <c r="E56" s="173"/>
      <c r="F56" s="173"/>
      <c r="G56" s="174"/>
      <c r="H56" s="173"/>
      <c r="I56" s="223"/>
      <c r="J56" s="175"/>
      <c r="K56" s="175"/>
      <c r="L56" s="202"/>
    </row>
    <row r="57" spans="1:15" s="92" customFormat="1" ht="20.25" customHeight="1">
      <c r="A57" s="259" t="s">
        <v>64</v>
      </c>
      <c r="B57" s="169"/>
      <c r="C57" s="179" t="s">
        <v>52</v>
      </c>
      <c r="D57" s="169"/>
      <c r="E57" s="172"/>
      <c r="F57" s="173"/>
      <c r="G57" s="174"/>
      <c r="H57" s="173"/>
      <c r="I57" s="223"/>
      <c r="J57" s="175"/>
      <c r="K57" s="175"/>
      <c r="L57" s="202"/>
    </row>
    <row r="58" spans="1:15" s="91" customFormat="1" ht="25.5" customHeight="1">
      <c r="A58" s="260"/>
      <c r="B58" s="169">
        <v>1</v>
      </c>
      <c r="C58" s="181" t="s">
        <v>56</v>
      </c>
      <c r="D58" s="190"/>
      <c r="E58" s="172"/>
      <c r="F58" s="173"/>
      <c r="G58" s="174"/>
      <c r="H58" s="156" t="s">
        <v>17</v>
      </c>
      <c r="I58" s="223">
        <v>3000</v>
      </c>
      <c r="J58" s="176"/>
      <c r="K58" s="17"/>
      <c r="L58" s="195"/>
    </row>
    <row r="59" spans="1:15" s="91" customFormat="1" ht="25.5" customHeight="1">
      <c r="A59" s="260"/>
      <c r="B59" s="169">
        <v>2</v>
      </c>
      <c r="C59" s="181" t="s">
        <v>57</v>
      </c>
      <c r="D59" s="190"/>
      <c r="E59" s="172"/>
      <c r="F59" s="173"/>
      <c r="G59" s="174"/>
      <c r="H59" s="156" t="s">
        <v>17</v>
      </c>
      <c r="I59" s="223">
        <v>8000</v>
      </c>
      <c r="J59" s="176"/>
      <c r="K59" s="17"/>
      <c r="L59" s="195"/>
    </row>
    <row r="60" spans="1:15" s="91" customFormat="1" ht="25.5" customHeight="1">
      <c r="A60" s="260"/>
      <c r="B60" s="169">
        <v>3</v>
      </c>
      <c r="C60" s="181" t="s">
        <v>58</v>
      </c>
      <c r="D60" s="190"/>
      <c r="E60" s="172"/>
      <c r="F60" s="173"/>
      <c r="G60" s="174"/>
      <c r="H60" s="156" t="s">
        <v>17</v>
      </c>
      <c r="I60" s="223">
        <v>7000</v>
      </c>
      <c r="J60" s="176"/>
      <c r="K60" s="17"/>
      <c r="L60" s="195"/>
    </row>
    <row r="61" spans="1:15" s="92" customFormat="1" ht="15.75" customHeight="1">
      <c r="A61" s="260"/>
      <c r="B61" s="169">
        <v>4</v>
      </c>
      <c r="C61" s="235" t="s">
        <v>85</v>
      </c>
      <c r="D61" s="169"/>
      <c r="E61" s="172"/>
      <c r="F61" s="173"/>
      <c r="G61" s="174"/>
      <c r="H61" s="156" t="s">
        <v>17</v>
      </c>
      <c r="I61" s="223">
        <v>100000</v>
      </c>
      <c r="J61" s="176"/>
      <c r="K61" s="17"/>
      <c r="L61" s="195"/>
    </row>
    <row r="62" spans="1:15" s="92" customFormat="1" ht="38.25">
      <c r="A62" s="260"/>
      <c r="B62" s="169">
        <v>5</v>
      </c>
      <c r="C62" s="181" t="s">
        <v>59</v>
      </c>
      <c r="D62" s="190"/>
      <c r="E62" s="172"/>
      <c r="F62" s="173"/>
      <c r="G62" s="174"/>
      <c r="H62" s="156" t="s">
        <v>17</v>
      </c>
      <c r="I62" s="223">
        <v>6000</v>
      </c>
      <c r="J62" s="176"/>
      <c r="K62" s="17"/>
      <c r="L62" s="195"/>
    </row>
    <row r="63" spans="1:15" s="92" customFormat="1" ht="15.75" customHeight="1">
      <c r="A63" s="260"/>
      <c r="B63" s="169">
        <v>6</v>
      </c>
      <c r="C63" s="235" t="s">
        <v>60</v>
      </c>
      <c r="D63" s="190"/>
      <c r="E63" s="172"/>
      <c r="F63" s="173"/>
      <c r="G63" s="174"/>
      <c r="H63" s="156" t="s">
        <v>17</v>
      </c>
      <c r="I63" s="223">
        <v>12000</v>
      </c>
      <c r="J63" s="176"/>
      <c r="K63" s="17"/>
      <c r="L63" s="195"/>
    </row>
    <row r="64" spans="1:15" s="93" customFormat="1" ht="21.75" customHeight="1">
      <c r="A64" s="261"/>
      <c r="B64" s="183"/>
      <c r="C64" s="184"/>
      <c r="D64" s="132"/>
      <c r="E64" s="185"/>
      <c r="F64" s="186"/>
      <c r="G64" s="186"/>
      <c r="H64" s="186"/>
      <c r="I64" s="227"/>
      <c r="J64" s="186"/>
      <c r="K64" s="186"/>
      <c r="L64" s="203"/>
    </row>
    <row r="65" spans="1:12" s="124" customFormat="1" ht="20.25" customHeight="1">
      <c r="A65" s="166"/>
      <c r="B65" s="167"/>
      <c r="C65" s="168"/>
      <c r="D65" s="131"/>
      <c r="E65" s="121"/>
      <c r="F65" s="121"/>
      <c r="G65" s="121"/>
      <c r="H65" s="162"/>
      <c r="I65" s="228"/>
      <c r="J65" s="121"/>
      <c r="K65" s="121"/>
      <c r="L65" s="204"/>
    </row>
    <row r="66" spans="1:12" ht="21.75" customHeight="1">
      <c r="A66" s="46" t="s">
        <v>40</v>
      </c>
      <c r="B66" s="45"/>
      <c r="C66" s="44" t="s">
        <v>41</v>
      </c>
      <c r="D66" s="70"/>
      <c r="E66" s="40"/>
      <c r="F66" s="40"/>
      <c r="G66" s="40"/>
      <c r="H66" s="163"/>
      <c r="I66" s="229"/>
      <c r="J66" s="41"/>
      <c r="K66" s="41"/>
      <c r="L66" s="94"/>
    </row>
    <row r="67" spans="1:12" ht="45" customHeight="1">
      <c r="A67" s="5" t="s">
        <v>27</v>
      </c>
      <c r="B67" s="264" t="s">
        <v>28</v>
      </c>
      <c r="C67" s="264"/>
      <c r="D67" s="264"/>
      <c r="E67" s="264"/>
      <c r="F67" s="264"/>
      <c r="G67" s="164"/>
      <c r="H67" s="164"/>
      <c r="I67" s="149"/>
      <c r="J67" s="164"/>
    </row>
    <row r="68" spans="1:12" ht="54" customHeight="1">
      <c r="A68" s="6"/>
      <c r="B68" s="164"/>
      <c r="C68" s="164"/>
      <c r="I68" s="164"/>
    </row>
  </sheetData>
  <mergeCells count="29">
    <mergeCell ref="C50:D50"/>
    <mergeCell ref="A51:A55"/>
    <mergeCell ref="C56:D56"/>
    <mergeCell ref="A57:A64"/>
    <mergeCell ref="B67:F67"/>
    <mergeCell ref="C25:D25"/>
    <mergeCell ref="A27:A31"/>
    <mergeCell ref="C33:D33"/>
    <mergeCell ref="A35:A40"/>
    <mergeCell ref="C12:D12"/>
    <mergeCell ref="C17:D17"/>
    <mergeCell ref="C21:D21"/>
    <mergeCell ref="A14:A15"/>
    <mergeCell ref="C42:D42"/>
    <mergeCell ref="A44:A48"/>
    <mergeCell ref="C3:E3"/>
    <mergeCell ref="C4:L4"/>
    <mergeCell ref="A8:A10"/>
    <mergeCell ref="B8:B10"/>
    <mergeCell ref="C8:C10"/>
    <mergeCell ref="D8:D10"/>
    <mergeCell ref="E8:G8"/>
    <mergeCell ref="H8:H10"/>
    <mergeCell ref="J8:L8"/>
    <mergeCell ref="K9:K10"/>
    <mergeCell ref="E9:E10"/>
    <mergeCell ref="F9:G9"/>
    <mergeCell ref="L9:L10"/>
    <mergeCell ref="I8:I10"/>
  </mergeCells>
  <printOptions horizontalCentered="1"/>
  <pageMargins left="0" right="0" top="0" bottom="0" header="0" footer="0"/>
  <pageSetup paperSize="9" scale="21" orientation="landscape" r:id="rId1"/>
  <rowBreaks count="2" manualBreakCount="2">
    <brk id="32" max="14" man="1"/>
    <brk id="41"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OBRAZAC ponude</vt:lpstr>
      <vt:lpstr>OBRAZAC Strukture cene </vt:lpstr>
      <vt:lpstr>OBRAZAC Tehnicke spec.</vt:lpstr>
      <vt:lpstr>'OBRAZAC ponude'!Print_Area</vt:lpstr>
      <vt:lpstr>'OBRAZAC Strukture cene '!Print_Area</vt:lpstr>
      <vt:lpstr>'OBRAZAC Tehnicke spec.'!Print_Area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korisnik</dc:creator>
  <cp:lastModifiedBy>Jovana</cp:lastModifiedBy>
  <cp:lastPrinted>2019-05-30T12:14:17Z</cp:lastPrinted>
  <dcterms:created xsi:type="dcterms:W3CDTF">2016-08-09T11:09:35Z</dcterms:created>
  <dcterms:modified xsi:type="dcterms:W3CDTF">2019-05-30T12:15:02Z</dcterms:modified>
</cp:coreProperties>
</file>